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19200" windowHeight="11460" activeTab="0"/>
  </bookViews>
  <sheets>
    <sheet name="COA" sheetId="7" r:id="rId1"/>
    <sheet name="PPM Expense Types Crosswalk" sheetId="8" r:id="rId2"/>
  </sheets>
  <definedNames>
    <definedName name="_xlnm._FilterDatabase" localSheetId="0" hidden="1">'COA'!$A$4:$J$317</definedName>
    <definedName name="_xlnm._FilterDatabase" localSheetId="1" hidden="1">'PPM Expense Types Crosswalk'!$A$2:$H$129</definedName>
    <definedName name="_xlnm.Print_Area" localSheetId="0">'COA'!$A$4:$F$274</definedName>
    <definedName name="_xlnm.Print_Titles" localSheetId="0">'COA'!$4:$4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Stone, Kristy S</author>
  </authors>
  <commentList>
    <comment ref="D4" authorId="0">
      <text>
        <r>
          <rPr>
            <sz val="9"/>
            <rFont val="Tahoma"/>
            <family val="2"/>
          </rPr>
          <t xml:space="preserve">The natural sign (either a debit or a credit) is what you would use to increase the account balance and would be the sign used in a "normal" journal entry. </t>
        </r>
      </text>
    </comment>
    <comment ref="C273" authorId="0">
      <text>
        <r>
          <rPr>
            <b/>
            <sz val="9"/>
            <rFont val="Tahoma"/>
            <family val="2"/>
          </rPr>
          <t>Stone, Kristy S:</t>
        </r>
        <r>
          <rPr>
            <sz val="9"/>
            <rFont val="Tahoma"/>
            <family val="2"/>
          </rPr>
          <t xml:space="preserve">
Note that this had to be marked as a revenue in Oracle in order for it to roll up to Change in Appreciation of Endowment.</t>
        </r>
      </text>
    </comment>
  </commentList>
</comments>
</file>

<file path=xl/sharedStrings.xml><?xml version="1.0" encoding="utf-8"?>
<sst xmlns="http://schemas.openxmlformats.org/spreadsheetml/2006/main" count="2536" uniqueCount="1278">
  <si>
    <t>1020</t>
  </si>
  <si>
    <t xml:space="preserve">Petty Cash                         </t>
  </si>
  <si>
    <t>1030</t>
  </si>
  <si>
    <t xml:space="preserve">Cash with Trustee                  </t>
  </si>
  <si>
    <t>1040</t>
  </si>
  <si>
    <t xml:space="preserve">Cash Equivalents                   </t>
  </si>
  <si>
    <t>1060</t>
  </si>
  <si>
    <t>Allocated Cash</t>
  </si>
  <si>
    <t>1110</t>
  </si>
  <si>
    <t>Accounts Receivable</t>
  </si>
  <si>
    <t>1120</t>
  </si>
  <si>
    <t>Grants Receivable</t>
  </si>
  <si>
    <t>1130</t>
  </si>
  <si>
    <t>1140</t>
  </si>
  <si>
    <t>Accrued Investment Income</t>
  </si>
  <si>
    <t>1150</t>
  </si>
  <si>
    <t>Allowance for Doubtful Accounts</t>
  </si>
  <si>
    <t>1155</t>
  </si>
  <si>
    <t>Accounts Receivable - Cash Advances</t>
  </si>
  <si>
    <t>1210</t>
  </si>
  <si>
    <t>Prepaid Expenses</t>
  </si>
  <si>
    <t>1220</t>
  </si>
  <si>
    <t>1230</t>
  </si>
  <si>
    <t>Deferred Charges</t>
  </si>
  <si>
    <t>Deferred Compensation Plan Assets</t>
  </si>
  <si>
    <t>1250</t>
  </si>
  <si>
    <t>Inventory</t>
  </si>
  <si>
    <t>1260</t>
  </si>
  <si>
    <t>Clearing</t>
  </si>
  <si>
    <t>1270</t>
  </si>
  <si>
    <t>Assets Held for Sale</t>
  </si>
  <si>
    <t>Contributions Receivable</t>
  </si>
  <si>
    <t>1310</t>
  </si>
  <si>
    <t>1320</t>
  </si>
  <si>
    <t>Allowance for Contributions Receivable</t>
  </si>
  <si>
    <t>1330</t>
  </si>
  <si>
    <t>Discount for Contributions Receivable</t>
  </si>
  <si>
    <t>1410</t>
  </si>
  <si>
    <t xml:space="preserve">Student Accounts Receivable </t>
  </si>
  <si>
    <t>1420</t>
  </si>
  <si>
    <t>Current Portion of Long-term Student Loan Receivable</t>
  </si>
  <si>
    <t>1430</t>
  </si>
  <si>
    <t>Long-term Student Loan Receivable</t>
  </si>
  <si>
    <t>1440</t>
  </si>
  <si>
    <t>1450</t>
  </si>
  <si>
    <t>Current Portion of Long-term Notes Receivable</t>
  </si>
  <si>
    <t>Long-term Notes Receivable</t>
  </si>
  <si>
    <t>1510</t>
  </si>
  <si>
    <t>Short-term Investments</t>
  </si>
  <si>
    <t>1520</t>
  </si>
  <si>
    <t>Short-term Investments - Posted Collateral</t>
  </si>
  <si>
    <t>1560</t>
  </si>
  <si>
    <t>Long-term Investments - Corpus</t>
  </si>
  <si>
    <t>Investments Allocable to Noncontrolling Interests</t>
  </si>
  <si>
    <t>1610</t>
  </si>
  <si>
    <t>1705</t>
  </si>
  <si>
    <t>Land</t>
  </si>
  <si>
    <t>1710</t>
  </si>
  <si>
    <t xml:space="preserve">Land Improvements                  </t>
  </si>
  <si>
    <t>1715</t>
  </si>
  <si>
    <t xml:space="preserve">Buildings                          </t>
  </si>
  <si>
    <t>1720</t>
  </si>
  <si>
    <t xml:space="preserve">Construction in Progress                 </t>
  </si>
  <si>
    <t>1725</t>
  </si>
  <si>
    <t xml:space="preserve">Leasehold Improvements             </t>
  </si>
  <si>
    <t>1730</t>
  </si>
  <si>
    <t xml:space="preserve">Fixed Equipment                    </t>
  </si>
  <si>
    <t>1735</t>
  </si>
  <si>
    <t>Movable Equipment</t>
  </si>
  <si>
    <t>1745</t>
  </si>
  <si>
    <t>Internally Developed Software</t>
  </si>
  <si>
    <t>1750</t>
  </si>
  <si>
    <t>Equipment in Progress</t>
  </si>
  <si>
    <t>1760</t>
  </si>
  <si>
    <t xml:space="preserve">Accumulated Depreciation                 </t>
  </si>
  <si>
    <t>Interests in Trusts Held by Others</t>
  </si>
  <si>
    <t>1810</t>
  </si>
  <si>
    <t>2010</t>
  </si>
  <si>
    <t>Accounts Payable</t>
  </si>
  <si>
    <t>2020</t>
  </si>
  <si>
    <t>Sales Tax Payable</t>
  </si>
  <si>
    <t>2021</t>
  </si>
  <si>
    <t>Business Tax Payable</t>
  </si>
  <si>
    <t>2022</t>
  </si>
  <si>
    <t>Property Tax Payable</t>
  </si>
  <si>
    <t>2023</t>
  </si>
  <si>
    <t>Unclaimed Property Payable</t>
  </si>
  <si>
    <t>2030</t>
  </si>
  <si>
    <t>Advances from Federal Government</t>
  </si>
  <si>
    <t>2040</t>
  </si>
  <si>
    <t>Other Accrued Liabilities</t>
  </si>
  <si>
    <t>2050</t>
  </si>
  <si>
    <t>Liabilities Held for Sale</t>
  </si>
  <si>
    <t>2105</t>
  </si>
  <si>
    <t>2110</t>
  </si>
  <si>
    <t>Paid Time Off Payable</t>
  </si>
  <si>
    <t>2115</t>
  </si>
  <si>
    <t>Federal W/H Taxes Payable</t>
  </si>
  <si>
    <t>2120</t>
  </si>
  <si>
    <t>State W/H Taxes Payable</t>
  </si>
  <si>
    <t>2130</t>
  </si>
  <si>
    <t>FICA Tax Payable</t>
  </si>
  <si>
    <t>Health Insurance W/H Payable</t>
  </si>
  <si>
    <t>2140</t>
  </si>
  <si>
    <t>403(b) Retirement Plan Contributions Payable</t>
  </si>
  <si>
    <t>2145</t>
  </si>
  <si>
    <t>2150</t>
  </si>
  <si>
    <t>Flexible Reimbursement Account Payable</t>
  </si>
  <si>
    <t>2155</t>
  </si>
  <si>
    <t>Personal Spending Account Payable</t>
  </si>
  <si>
    <t>2160</t>
  </si>
  <si>
    <t>Other Payroll Withholdings Payable</t>
  </si>
  <si>
    <t>2210</t>
  </si>
  <si>
    <t xml:space="preserve">Deferred Grant Revenue                   </t>
  </si>
  <si>
    <t>2220</t>
  </si>
  <si>
    <t>2230</t>
  </si>
  <si>
    <t>Deferred Meal Plan Revenue</t>
  </si>
  <si>
    <t>2240</t>
  </si>
  <si>
    <t>Deferred Season Ticket Revenue</t>
  </si>
  <si>
    <t>2250</t>
  </si>
  <si>
    <t>Deferred Other Revenue</t>
  </si>
  <si>
    <t>2260</t>
  </si>
  <si>
    <t>Real Estate Deposits</t>
  </si>
  <si>
    <t>2310</t>
  </si>
  <si>
    <t>2350</t>
  </si>
  <si>
    <t>Actuarial Liability for Split-Interest Agreements</t>
  </si>
  <si>
    <t>2410</t>
  </si>
  <si>
    <t>Government Advances for Student Loans</t>
  </si>
  <si>
    <t>2510</t>
  </si>
  <si>
    <t>2610</t>
  </si>
  <si>
    <t>2620</t>
  </si>
  <si>
    <t>2630</t>
  </si>
  <si>
    <t>Current Portion of Long-term Debt</t>
  </si>
  <si>
    <t>Current Portion of Capital Leases</t>
  </si>
  <si>
    <t>2710</t>
  </si>
  <si>
    <t>Bonds Payable</t>
  </si>
  <si>
    <t>Capital Leases</t>
  </si>
  <si>
    <t>Other Long-term Debt</t>
  </si>
  <si>
    <t>Fair Value of Securities Sold Short</t>
  </si>
  <si>
    <t>Fair Value Interest Rate Exchange Agreements -Liability</t>
  </si>
  <si>
    <t>Net Assets</t>
  </si>
  <si>
    <t>3010</t>
  </si>
  <si>
    <t>4002</t>
  </si>
  <si>
    <t>Gross Tuition - Undergraduate</t>
  </si>
  <si>
    <t>4004</t>
  </si>
  <si>
    <t>Gross Tuition - Graduate</t>
  </si>
  <si>
    <t>4006</t>
  </si>
  <si>
    <t>Gross Tuition - Professional</t>
  </si>
  <si>
    <t>4008</t>
  </si>
  <si>
    <t>Gross Tuition - Study Abroad</t>
  </si>
  <si>
    <t>4010</t>
  </si>
  <si>
    <t>Gross Summer Tuition - Undergraduate</t>
  </si>
  <si>
    <t>4012</t>
  </si>
  <si>
    <t>Gross Summer Tuition - Graduate</t>
  </si>
  <si>
    <t>4014</t>
  </si>
  <si>
    <t>Gross Summer Tuition - Professional</t>
  </si>
  <si>
    <t>4016</t>
  </si>
  <si>
    <t>Gross Student Fee Income</t>
  </si>
  <si>
    <t>4018</t>
  </si>
  <si>
    <t>Gross Application Fee Income</t>
  </si>
  <si>
    <t>4020</t>
  </si>
  <si>
    <t>Gross Program Fee Income</t>
  </si>
  <si>
    <t>4022</t>
  </si>
  <si>
    <t>Gross Miscellaneous Fee Income</t>
  </si>
  <si>
    <t>4024</t>
  </si>
  <si>
    <t>Gross Other Instruction</t>
  </si>
  <si>
    <t>4054</t>
  </si>
  <si>
    <t>4056</t>
  </si>
  <si>
    <t>4102</t>
  </si>
  <si>
    <t xml:space="preserve">Federal Government Awards                    </t>
  </si>
  <si>
    <t>4104</t>
  </si>
  <si>
    <t xml:space="preserve">State Government Awards      </t>
  </si>
  <si>
    <t>4106</t>
  </si>
  <si>
    <t>Other Government Awards</t>
  </si>
  <si>
    <t>4152</t>
  </si>
  <si>
    <t>Private Awards</t>
  </si>
  <si>
    <t>4172</t>
  </si>
  <si>
    <t xml:space="preserve">F&amp;A Cost Recovery - Federal Research                    </t>
  </si>
  <si>
    <t>4174</t>
  </si>
  <si>
    <t xml:space="preserve">F&amp;A Cost Recovery - Other Government Research                   </t>
  </si>
  <si>
    <t>4176</t>
  </si>
  <si>
    <t>F&amp;A Cost Recovery - Non-government Research</t>
  </si>
  <si>
    <t>4178</t>
  </si>
  <si>
    <t>F&amp;A Cost Recovery - Federal Non-Research</t>
  </si>
  <si>
    <t>4180</t>
  </si>
  <si>
    <t xml:space="preserve">F&amp;A Cost Recovery - Other Government Non-Research               </t>
  </si>
  <si>
    <t>4182</t>
  </si>
  <si>
    <t xml:space="preserve">F&amp;A Cost Recovery - Non-government Non-Research                </t>
  </si>
  <si>
    <t>4205</t>
  </si>
  <si>
    <t>Contributions Revenue</t>
  </si>
  <si>
    <t>Bequests</t>
  </si>
  <si>
    <t>4215</t>
  </si>
  <si>
    <t>Change in Trust Split-interest Liability Value</t>
  </si>
  <si>
    <t>Endowment Distributions</t>
  </si>
  <si>
    <t>4310</t>
  </si>
  <si>
    <t>4315</t>
  </si>
  <si>
    <t>Endowment Distributions Reinvested</t>
  </si>
  <si>
    <t>4410</t>
  </si>
  <si>
    <t>Unrealized Gain/Loss</t>
  </si>
  <si>
    <t>4420</t>
  </si>
  <si>
    <t>Realized Gain/Loss</t>
  </si>
  <si>
    <t>4430</t>
  </si>
  <si>
    <t>Dividend and Interest Income</t>
  </si>
  <si>
    <t>4440</t>
  </si>
  <si>
    <t>Matured Life Income</t>
  </si>
  <si>
    <t>4450</t>
  </si>
  <si>
    <t>Investment in Subsidiary</t>
  </si>
  <si>
    <t>4460</t>
  </si>
  <si>
    <t>4505</t>
  </si>
  <si>
    <t>Gross Room Revenue</t>
  </si>
  <si>
    <t>4510</t>
  </si>
  <si>
    <t>Financial Aid - Room and Board</t>
  </si>
  <si>
    <t>4520</t>
  </si>
  <si>
    <t>Summer Camp Fee Revenue</t>
  </si>
  <si>
    <t>4525</t>
  </si>
  <si>
    <t>Parking Garage Revenue</t>
  </si>
  <si>
    <t>4530</t>
  </si>
  <si>
    <t>Vehicle Registration Revenue</t>
  </si>
  <si>
    <t>4535</t>
  </si>
  <si>
    <t xml:space="preserve">Commission Revenue                  </t>
  </si>
  <si>
    <t>4540</t>
  </si>
  <si>
    <t>Meal Plan Revenue</t>
  </si>
  <si>
    <t>4545</t>
  </si>
  <si>
    <t>Vending Revenue</t>
  </si>
  <si>
    <t>4550</t>
  </si>
  <si>
    <t>Rental Revenue</t>
  </si>
  <si>
    <t xml:space="preserve">Ticket Revenue                      </t>
  </si>
  <si>
    <t xml:space="preserve">Tournament Revenue                  </t>
  </si>
  <si>
    <t xml:space="preserve">Television Revenue                  </t>
  </si>
  <si>
    <t xml:space="preserve">Concession/Catering Revenue                  </t>
  </si>
  <si>
    <t>Sponsorship Revenue</t>
  </si>
  <si>
    <t>4610</t>
  </si>
  <si>
    <t>Royalty Revenue</t>
  </si>
  <si>
    <t>4620</t>
  </si>
  <si>
    <t>Royalty Distributions</t>
  </si>
  <si>
    <t>Affiliated Entity Revenue</t>
  </si>
  <si>
    <t>4710</t>
  </si>
  <si>
    <t>Reimbursement from Affiliate</t>
  </si>
  <si>
    <t>4805</t>
  </si>
  <si>
    <t>Miscellaneous Revenue</t>
  </si>
  <si>
    <t>4810</t>
  </si>
  <si>
    <t>Professional and Tech Services Revenue</t>
  </si>
  <si>
    <t>4815</t>
  </si>
  <si>
    <t>Conference and Seminar Revenue</t>
  </si>
  <si>
    <t>4820</t>
  </si>
  <si>
    <t xml:space="preserve">Foreign Affiliate - Operating Revenue     </t>
  </si>
  <si>
    <t>4825</t>
  </si>
  <si>
    <t>Reimbursement from Third Parties</t>
  </si>
  <si>
    <t>Net Assets Released from Restrictions</t>
  </si>
  <si>
    <t>4910</t>
  </si>
  <si>
    <t>5110</t>
  </si>
  <si>
    <t>Salaries Expense - Faculty</t>
  </si>
  <si>
    <t>5120</t>
  </si>
  <si>
    <t>Salaries Expense - Staff</t>
  </si>
  <si>
    <t>5130</t>
  </si>
  <si>
    <t xml:space="preserve">Salaries Expense - Student </t>
  </si>
  <si>
    <t>5210</t>
  </si>
  <si>
    <t>Federal Fringe Expense</t>
  </si>
  <si>
    <t>5220</t>
  </si>
  <si>
    <t>Non-Federal Fringe Expense</t>
  </si>
  <si>
    <t>Benefits Expense - Non-fringe</t>
  </si>
  <si>
    <t>6105</t>
  </si>
  <si>
    <t>Supplies Expense - Lab</t>
  </si>
  <si>
    <t>6110</t>
  </si>
  <si>
    <t>Supplies Expense - Office</t>
  </si>
  <si>
    <t>6115</t>
  </si>
  <si>
    <t>Supplies Expense - Other</t>
  </si>
  <si>
    <t>6120</t>
  </si>
  <si>
    <t>Non-capital Equipment Expense</t>
  </si>
  <si>
    <t>6125</t>
  </si>
  <si>
    <t>Books and Subscriptions Expense</t>
  </si>
  <si>
    <t>6130</t>
  </si>
  <si>
    <t>Computer Software, Licenses, and Subscriptions Expense</t>
  </si>
  <si>
    <t>6135</t>
  </si>
  <si>
    <t>Food and Beverage Expense</t>
  </si>
  <si>
    <t>6140</t>
  </si>
  <si>
    <t>Postage, Freight and Shipping Expense</t>
  </si>
  <si>
    <t>6205</t>
  </si>
  <si>
    <t>Services Expense - Professional</t>
  </si>
  <si>
    <t>6210</t>
  </si>
  <si>
    <t>Services Expense - Temporary</t>
  </si>
  <si>
    <t>6215</t>
  </si>
  <si>
    <t>Services Expense - Legal</t>
  </si>
  <si>
    <t>6220</t>
  </si>
  <si>
    <t>Services Expense - Other</t>
  </si>
  <si>
    <t>6225</t>
  </si>
  <si>
    <t>Insurance Deductible Expense</t>
  </si>
  <si>
    <t>6230</t>
  </si>
  <si>
    <t>Insurance Premium Expense</t>
  </si>
  <si>
    <t>6235</t>
  </si>
  <si>
    <t>Telecommunication Expense</t>
  </si>
  <si>
    <t>6240</t>
  </si>
  <si>
    <t>Subject Participation Expense</t>
  </si>
  <si>
    <t>6245</t>
  </si>
  <si>
    <t>Visiting Speakers/Faculty Expense</t>
  </si>
  <si>
    <t>Research Core Charges Expense</t>
  </si>
  <si>
    <t>6255</t>
  </si>
  <si>
    <t>Real Estate Management Expense</t>
  </si>
  <si>
    <t>6260</t>
  </si>
  <si>
    <t>Catering Expense</t>
  </si>
  <si>
    <t>6265</t>
  </si>
  <si>
    <t>Animal Care Expense</t>
  </si>
  <si>
    <t>6305</t>
  </si>
  <si>
    <t>Travel Expense - Domestic</t>
  </si>
  <si>
    <t>6310</t>
  </si>
  <si>
    <t>Travel Expense - Foreign</t>
  </si>
  <si>
    <t>6315</t>
  </si>
  <si>
    <t>Entertainment Expense</t>
  </si>
  <si>
    <t>Repairs and Maintenance Expense</t>
  </si>
  <si>
    <t>6405</t>
  </si>
  <si>
    <t>6505</t>
  </si>
  <si>
    <t>Utilities Expense - Gas</t>
  </si>
  <si>
    <t>6510</t>
  </si>
  <si>
    <t>Utilities Expense - Electric</t>
  </si>
  <si>
    <t>6515</t>
  </si>
  <si>
    <t>Utilities Expense - Water</t>
  </si>
  <si>
    <t>6520</t>
  </si>
  <si>
    <t>Utilities Expense - Other</t>
  </si>
  <si>
    <t>6605</t>
  </si>
  <si>
    <t>Rent Expense - Buildings and Facilities</t>
  </si>
  <si>
    <t>6610</t>
  </si>
  <si>
    <t>Rent Expense - Equipment</t>
  </si>
  <si>
    <t>6615</t>
  </si>
  <si>
    <t>Lease Expense</t>
  </si>
  <si>
    <t>6705</t>
  </si>
  <si>
    <t>Advertising/Promotional Expense</t>
  </si>
  <si>
    <t>6710</t>
  </si>
  <si>
    <t>Gain/Loss on Sale of Asset</t>
  </si>
  <si>
    <t>6715</t>
  </si>
  <si>
    <t>Prizes/Awards Expense</t>
  </si>
  <si>
    <t>6720</t>
  </si>
  <si>
    <t>Unrelated Business Income Tax Expense</t>
  </si>
  <si>
    <t>6721</t>
  </si>
  <si>
    <t>Business Tax Expense</t>
  </si>
  <si>
    <t>6722</t>
  </si>
  <si>
    <t>Property Tax Expense</t>
  </si>
  <si>
    <t>6725</t>
  </si>
  <si>
    <t>Training/Professional Development Expense</t>
  </si>
  <si>
    <t>6730</t>
  </si>
  <si>
    <t>Guarantees Expense</t>
  </si>
  <si>
    <t>6735</t>
  </si>
  <si>
    <t>Bad Debt Expense</t>
  </si>
  <si>
    <t>6740</t>
  </si>
  <si>
    <t>Miscellaneous Expense</t>
  </si>
  <si>
    <t>6745</t>
  </si>
  <si>
    <t>Intracompany Charges</t>
  </si>
  <si>
    <t>6750</t>
  </si>
  <si>
    <t>Stipend Expense</t>
  </si>
  <si>
    <t>6755</t>
  </si>
  <si>
    <t>Student Health Insurance Expense</t>
  </si>
  <si>
    <t>6765</t>
  </si>
  <si>
    <t>Memberships and Dues Expense</t>
  </si>
  <si>
    <t>Interest Expense</t>
  </si>
  <si>
    <t>7100</t>
  </si>
  <si>
    <t>Depreciation Expense</t>
  </si>
  <si>
    <t>8100</t>
  </si>
  <si>
    <t>Discontinued Operations</t>
  </si>
  <si>
    <t>9010</t>
  </si>
  <si>
    <t>9110</t>
  </si>
  <si>
    <t>Investment Expense</t>
  </si>
  <si>
    <t>9120</t>
  </si>
  <si>
    <t>Non-operating Unrealized Gain/Loss</t>
  </si>
  <si>
    <t>9130</t>
  </si>
  <si>
    <t>Non-operating Realized Gain/Loss</t>
  </si>
  <si>
    <t>9140</t>
  </si>
  <si>
    <t>Non-operating Investment Income</t>
  </si>
  <si>
    <t>9150</t>
  </si>
  <si>
    <t>Non-operating Dividend and Interest Income</t>
  </si>
  <si>
    <t>9160</t>
  </si>
  <si>
    <t>Non-operating Partnership Income</t>
  </si>
  <si>
    <t>Change in Appreciation of Other Investments</t>
  </si>
  <si>
    <t>9310</t>
  </si>
  <si>
    <t>Change in Appreciation of Interest Rate Exchange Agreements</t>
  </si>
  <si>
    <t>9410</t>
  </si>
  <si>
    <t>Contributions for Plant</t>
  </si>
  <si>
    <t>9510</t>
  </si>
  <si>
    <t>Net Assets Released from Restrictions for Plant</t>
  </si>
  <si>
    <t>9610</t>
  </si>
  <si>
    <t>Non-operating Net Asset Reclassifications</t>
  </si>
  <si>
    <t>Account Type</t>
  </si>
  <si>
    <t>Asset</t>
  </si>
  <si>
    <t>Liability</t>
  </si>
  <si>
    <t>Equity</t>
  </si>
  <si>
    <t>Revenue</t>
  </si>
  <si>
    <t>Expense</t>
  </si>
  <si>
    <t>Account Number</t>
  </si>
  <si>
    <t>Account Name</t>
  </si>
  <si>
    <t>Natural Sign</t>
  </si>
  <si>
    <t>Debit</t>
  </si>
  <si>
    <t>Credit</t>
  </si>
  <si>
    <t>Contra Revenue</t>
  </si>
  <si>
    <t>Contra Asset</t>
  </si>
  <si>
    <t>Debit/Credit</t>
  </si>
  <si>
    <t>1135</t>
  </si>
  <si>
    <t>1570</t>
  </si>
  <si>
    <t>Investments Receivables</t>
  </si>
  <si>
    <t>Investments Payables (Contra Receivable)</t>
  </si>
  <si>
    <t>2520</t>
  </si>
  <si>
    <t>2530</t>
  </si>
  <si>
    <t>3020</t>
  </si>
  <si>
    <t>Net Assets Transfer</t>
  </si>
  <si>
    <t>Actuarial Liability for Workers' Compensation</t>
  </si>
  <si>
    <t>Actuarial Liability for Health Insurance</t>
  </si>
  <si>
    <t>Allowance for Student Loans</t>
  </si>
  <si>
    <t>Current portion of Salaries and Wages Payable</t>
  </si>
  <si>
    <t>Current Portion of Fringe Benefits Payable</t>
  </si>
  <si>
    <t>2180</t>
  </si>
  <si>
    <t>2185</t>
  </si>
  <si>
    <t>Long-term Salaries and Wages Payable</t>
  </si>
  <si>
    <t>Long-term Fringe Benefits Payable</t>
  </si>
  <si>
    <t>1565</t>
  </si>
  <si>
    <t>8505</t>
  </si>
  <si>
    <t>Commercial Paper</t>
  </si>
  <si>
    <t>Capital Bank Loans</t>
  </si>
  <si>
    <t>Unamortized Bond Discount/Premium, Net</t>
  </si>
  <si>
    <t>2612</t>
  </si>
  <si>
    <t>Unamortized Debt Issuance Costs</t>
  </si>
  <si>
    <t>5140</t>
  </si>
  <si>
    <t>Salaries Expense - Clearing</t>
  </si>
  <si>
    <t>5240</t>
  </si>
  <si>
    <t>Benefits Expense - Clearing</t>
  </si>
  <si>
    <t>1575</t>
  </si>
  <si>
    <t>Long-term Investments - Appr/Depr</t>
  </si>
  <si>
    <t>2060</t>
  </si>
  <si>
    <t>Deferred Rent Payable</t>
  </si>
  <si>
    <t>Gift Reconciliation</t>
  </si>
  <si>
    <t>4580</t>
  </si>
  <si>
    <t>4615</t>
  </si>
  <si>
    <t>Royalty Revenue from Affiliate</t>
  </si>
  <si>
    <t>4630</t>
  </si>
  <si>
    <t>4806</t>
  </si>
  <si>
    <t>Miscellaneous Revenue from Affiliate</t>
  </si>
  <si>
    <t>9170</t>
  </si>
  <si>
    <t>Distributions from Endowment Appreciation</t>
  </si>
  <si>
    <t>9810</t>
  </si>
  <si>
    <t>Other Non-Operating activity</t>
  </si>
  <si>
    <t>1004</t>
  </si>
  <si>
    <t>BNYM 4894 Auxiliary and Affiliation Payments</t>
  </si>
  <si>
    <t>1005</t>
  </si>
  <si>
    <t>BNYM 5434 Federal Funds</t>
  </si>
  <si>
    <t>1038</t>
  </si>
  <si>
    <t>ST 1756 Edgehill Operating</t>
  </si>
  <si>
    <t>1054</t>
  </si>
  <si>
    <t>1055</t>
  </si>
  <si>
    <t>4830</t>
  </si>
  <si>
    <t>4835</t>
  </si>
  <si>
    <t>4840</t>
  </si>
  <si>
    <t>4845</t>
  </si>
  <si>
    <t>Net Assets Released from Restrictions on Statement of Activities</t>
  </si>
  <si>
    <t>Cash and Cash Equivalents on Statement of Financial Position</t>
  </si>
  <si>
    <t>Property, Plant, Equipment on Statement of Financial Position</t>
  </si>
  <si>
    <t>Accounts Payable and Accrued Liabilities on Statement of Financial Position</t>
  </si>
  <si>
    <t>Change in Appreciation of Endowment on Statement of Activities</t>
  </si>
  <si>
    <t>Contributions for Plant on Statement of Activities</t>
  </si>
  <si>
    <t>Net Assets Released from Restrictions for Plant on Statement of Activities</t>
  </si>
  <si>
    <t>Other Non-Operating activity on Statement of Activities</t>
  </si>
  <si>
    <t>Student Loans and Other Notes Receivable on Statement of Financial Position</t>
  </si>
  <si>
    <t>Prepaid Expenses and Other Assets on Statement of Financial Position</t>
  </si>
  <si>
    <t>Contributions Receivable  on Statement of Financial Position</t>
  </si>
  <si>
    <t>Investments on Statement of Financial Position</t>
  </si>
  <si>
    <t>Accounts Receivable on Statement of Financial Position</t>
  </si>
  <si>
    <t>Accounts Payable and Accrued Liabilities  on Statement of Financial Position</t>
  </si>
  <si>
    <t>Accrued Compensation and Withholdings on Statement of Financial Position</t>
  </si>
  <si>
    <t>Room, Board, and Other Auxiliary Services, Net on Statement of Activities</t>
  </si>
  <si>
    <t>Trademark, License, and Royalty Revenue on Statement of Activities</t>
  </si>
  <si>
    <t>Other Sources on Statement of Activities</t>
  </si>
  <si>
    <t>Deferred Revenue on Statement of Financial Position</t>
  </si>
  <si>
    <t>Actuarial Liabilities on Statement of Financial Position</t>
  </si>
  <si>
    <t>Commercial Paper and Other Short-term Debt on Statement of Financial Position</t>
  </si>
  <si>
    <t>Long-term Debt and Capital Leases on Statement of Financial Position</t>
  </si>
  <si>
    <t>Grants to Affiliate Expense on Statement of Activities</t>
  </si>
  <si>
    <t>Depreciation Expense on Statement of Activities</t>
  </si>
  <si>
    <t>Interest Expense on Statement of Activities</t>
  </si>
  <si>
    <t>Net Assets on Statement of Financial Position</t>
  </si>
  <si>
    <t>Supplies, Services, and Other on Statement of Activities</t>
  </si>
  <si>
    <t>Contributions on Statement of Activities</t>
  </si>
  <si>
    <t>Endowment Distributions on Statement of Activities</t>
  </si>
  <si>
    <t>Investment Income on Statement of Activities</t>
  </si>
  <si>
    <t>Affiliated Entity Revenue on Statement of Activities</t>
  </si>
  <si>
    <t>Salaries, Wages, and Benefits on Statement of Activities</t>
  </si>
  <si>
    <t>1037</t>
  </si>
  <si>
    <t>Property, Plant and Equipment on Statement of Financial Position</t>
  </si>
  <si>
    <t>1021</t>
  </si>
  <si>
    <t>1022</t>
  </si>
  <si>
    <t>1023</t>
  </si>
  <si>
    <t>1024</t>
  </si>
  <si>
    <t>1026</t>
  </si>
  <si>
    <t>1027</t>
  </si>
  <si>
    <t>1028</t>
  </si>
  <si>
    <t>1029</t>
  </si>
  <si>
    <t>1115</t>
  </si>
  <si>
    <t>1225</t>
  </si>
  <si>
    <t>4053</t>
  </si>
  <si>
    <t>4055</t>
  </si>
  <si>
    <t>4057</t>
  </si>
  <si>
    <t>0000</t>
  </si>
  <si>
    <t>Default Account</t>
  </si>
  <si>
    <t xml:space="preserve">BNYM 5266 Master </t>
  </si>
  <si>
    <t>BNYM 5303 Disbursement</t>
  </si>
  <si>
    <t>BNYM 5346 Miscellaneous Wires and ACH</t>
  </si>
  <si>
    <t>BNYM 8711 Federal Funds Direct Loan</t>
  </si>
  <si>
    <t>BNYM 5442 Federal Family Education Loan Program</t>
  </si>
  <si>
    <t>BNYM 5741 Tuition Receipts</t>
  </si>
  <si>
    <t>BNYM 2547 Liquidity Direct</t>
  </si>
  <si>
    <t>HSBC 2203 Vanderbilt Global Holdings</t>
  </si>
  <si>
    <t>ST 4031 Funding</t>
  </si>
  <si>
    <t>ST 1673 Master</t>
  </si>
  <si>
    <t>ST 1889 Operating</t>
  </si>
  <si>
    <t>ST 3576 Accounts Payable</t>
  </si>
  <si>
    <t>ST 1934 Student Athletics Debit Card Funding</t>
  </si>
  <si>
    <t>ST 2883 Payroll</t>
  </si>
  <si>
    <t>ST 1681 University Deposits</t>
  </si>
  <si>
    <t>ST 1715 Development and Alumni Relations</t>
  </si>
  <si>
    <t>1070</t>
  </si>
  <si>
    <t>1080</t>
  </si>
  <si>
    <t>1090</t>
  </si>
  <si>
    <t>ST 2429 Athletics Deposit</t>
  </si>
  <si>
    <t>1031</t>
  </si>
  <si>
    <t>ST 1830 Mail Services</t>
  </si>
  <si>
    <t>1032</t>
  </si>
  <si>
    <t>ST 1780 Vanderbilt Dining dba Taste of Nashville</t>
  </si>
  <si>
    <t>1033</t>
  </si>
  <si>
    <t>ST 1822 CCO Off Campus Program</t>
  </si>
  <si>
    <t>1034</t>
  </si>
  <si>
    <t>1035</t>
  </si>
  <si>
    <t>ST 1855 Barbizon Operating</t>
  </si>
  <si>
    <t>1036</t>
  </si>
  <si>
    <t>ST 6755 Mills Midtown Operating</t>
  </si>
  <si>
    <t>1039</t>
  </si>
  <si>
    <t>ST 1723 Village at Vanderbilt Operating</t>
  </si>
  <si>
    <t>ST 1731 Wesley Place Operating</t>
  </si>
  <si>
    <t>1041</t>
  </si>
  <si>
    <t>ST 1798 Real Estate Escrow</t>
  </si>
  <si>
    <t>1045</t>
  </si>
  <si>
    <t>WF 0940 Brokerage Account</t>
  </si>
  <si>
    <t>1046</t>
  </si>
  <si>
    <t>WB 0102 Fidelity Operating</t>
  </si>
  <si>
    <t>BNYM 5303 Disbursement Clearing</t>
  </si>
  <si>
    <t>1052</t>
  </si>
  <si>
    <t>1053</t>
  </si>
  <si>
    <t>ST 3576 Accounts Payable Clearing</t>
  </si>
  <si>
    <t>1051</t>
  </si>
  <si>
    <t>ST 2883 Payroll Clearing</t>
  </si>
  <si>
    <t>1056</t>
  </si>
  <si>
    <t>ST 1681 University Deposits Clearing</t>
  </si>
  <si>
    <t>Contra Accounts Receivable</t>
  </si>
  <si>
    <t>Unbilled Receivable</t>
  </si>
  <si>
    <t>Need-Based Financial Aid - Undergraduate</t>
  </si>
  <si>
    <t>Non-need-Based Financial Aid - Undergraduate</t>
  </si>
  <si>
    <t>Need-Based Financial Aid - Graduate</t>
  </si>
  <si>
    <t>Non-need-Based Financial Aid - Graduate</t>
  </si>
  <si>
    <t>Need-Based Financial Aid - Professional</t>
  </si>
  <si>
    <t>Non-need-Based Financial Aid - Professional</t>
  </si>
  <si>
    <t>System generated only default account.</t>
  </si>
  <si>
    <t>Account Description</t>
  </si>
  <si>
    <t>Investments Allocable to Noncontrolling Interests on Statement of Financial Position</t>
  </si>
  <si>
    <t>Interests in Trusts Held by Others on Statement of Financial Position</t>
  </si>
  <si>
    <t>Fair Value of Securities Sold Short on Statement of Financial Position</t>
  </si>
  <si>
    <t>Fair Value Interest Rate Exchange Agreements -Liability on Statement of Financial Position</t>
  </si>
  <si>
    <t>Change in Appreciation of Other Investments on Statement of Activities</t>
  </si>
  <si>
    <t>Change in Appreciation of Interest Rate Exchange Agreements on Statement of Activities</t>
  </si>
  <si>
    <t>1001</t>
  </si>
  <si>
    <t>1002</t>
  </si>
  <si>
    <t>1003</t>
  </si>
  <si>
    <t>1006</t>
  </si>
  <si>
    <t>1007</t>
  </si>
  <si>
    <t>1008</t>
  </si>
  <si>
    <t>1009</t>
  </si>
  <si>
    <t>1015</t>
  </si>
  <si>
    <t>1016</t>
  </si>
  <si>
    <t>1017</t>
  </si>
  <si>
    <t>1050</t>
  </si>
  <si>
    <t>1740</t>
  </si>
  <si>
    <t>2135</t>
  </si>
  <si>
    <t>2611</t>
  </si>
  <si>
    <t>2698</t>
  </si>
  <si>
    <t>2699</t>
  </si>
  <si>
    <t>2810</t>
  </si>
  <si>
    <t>4052</t>
  </si>
  <si>
    <t>4720</t>
  </si>
  <si>
    <t>6250</t>
  </si>
  <si>
    <t>1057</t>
  </si>
  <si>
    <t>1240</t>
  </si>
  <si>
    <t>2095</t>
  </si>
  <si>
    <t>2360</t>
  </si>
  <si>
    <t>4210</t>
  </si>
  <si>
    <t>4816</t>
  </si>
  <si>
    <t>Conference and Seminar Revenue Discount</t>
  </si>
  <si>
    <t>5230</t>
  </si>
  <si>
    <t>9710</t>
  </si>
  <si>
    <t>BNYM 4894 Auxiliary and Affiliation Payments Clearing</t>
  </si>
  <si>
    <t>BNYM 5434 Federal Funds Clearing</t>
  </si>
  <si>
    <t>Internal Advances</t>
  </si>
  <si>
    <t>N/A</t>
  </si>
  <si>
    <t>Financial Statement Line</t>
  </si>
  <si>
    <t>Government Advances for Student Loans on Statement of Financial Position</t>
  </si>
  <si>
    <t>System generated account only.  Should not be used in any payroll transactions in the normal course of business.</t>
  </si>
  <si>
    <t>ST 3550 Payment Services</t>
  </si>
  <si>
    <t>ST 3550 Payment Services Clearing</t>
  </si>
  <si>
    <t>Fabrications in Progress</t>
  </si>
  <si>
    <t>Trust Distributions to Beneficiaries</t>
  </si>
  <si>
    <t>Auxiliary Revenue from Affiliate</t>
  </si>
  <si>
    <t>1058</t>
  </si>
  <si>
    <t>ST 2429 Athletics Deposit Clearing</t>
  </si>
  <si>
    <t>1145</t>
  </si>
  <si>
    <t>Accounts Receivable Other</t>
  </si>
  <si>
    <t>4470</t>
  </si>
  <si>
    <t>Other Distributions from LTIP</t>
  </si>
  <si>
    <t>ST01</t>
  </si>
  <si>
    <t>Total Overhead Distribution Base</t>
  </si>
  <si>
    <t>TFSH</t>
  </si>
  <si>
    <t>Total Faculty and Student Headcount</t>
  </si>
  <si>
    <t>UGFA</t>
  </si>
  <si>
    <t>Undergraduate Financial Aid Allocation Percentage</t>
  </si>
  <si>
    <t>UGTR</t>
  </si>
  <si>
    <t>Undergraduate Tuition Revenue Allocation Percentage</t>
  </si>
  <si>
    <t>Statistical</t>
  </si>
  <si>
    <t>Used by the Financial Planning and Budgeting area to record the percentage of overhead distribution base.  Note that this is a statistical account.</t>
  </si>
  <si>
    <t>NARRATIVE CHART OF ACCOUNTS</t>
  </si>
  <si>
    <t>LAST UPDATED:</t>
  </si>
  <si>
    <t>Non-operating Net Asset Reclassifications on Statement of Activities</t>
  </si>
  <si>
    <t>Discontinued Operations on Statement of Activities</t>
  </si>
  <si>
    <t>Tuition And Educational Fees on Statement of Activities</t>
  </si>
  <si>
    <t>Student Financial Aid on Statement of Activities</t>
  </si>
  <si>
    <t>Government Sponsors on Statement of Activities</t>
  </si>
  <si>
    <t>Private Sponsors on Statement of Activities</t>
  </si>
  <si>
    <t>Facilities and administrative costs recovery</t>
  </si>
  <si>
    <t>ST 1707 Commercial Real Estate</t>
  </si>
  <si>
    <t>HSBC 7001 Vanderbilt Global Inc Abu Dhabi</t>
  </si>
  <si>
    <t>HSBC 6359 Vanderbilt GlobaI Inc US</t>
  </si>
  <si>
    <t>ST 2692 Coinbase Bitcoin Wallet</t>
  </si>
  <si>
    <t>HSBC 7001 Vanderbilt Global Inc Abu Dhabi Clearing</t>
  </si>
  <si>
    <t>Grants to Affiliate Expense</t>
  </si>
  <si>
    <t xml:space="preserve">  the total faculty and student headcount on an annual basis.  Note that this is a statistical account maintained and used for allocations and reference in planning and budgeting.</t>
  </si>
  <si>
    <t xml:space="preserve">  the percentages used in allocating financial aid from the central Provost's Office to the individual schools.  Note that this is a statistical account to be updated annually only by the Provost's Office.</t>
  </si>
  <si>
    <t>Funds deposited to or withdrawn from Bank of New York Mellon Master Account (xxx5266).</t>
  </si>
  <si>
    <t>Funds deposited to or withdrawn from Bank of New York Mellon Main Disbursements Account (xxx5303).  This account is used for payroll that is paid via direct deposit and accounts payable vendors paid via ACH.</t>
  </si>
  <si>
    <t>Funds deposited to or withdrawn from Bank of New York Mellon Miscellaneous Wires Account (xxx5346).</t>
  </si>
  <si>
    <t>Funds deposited to or withdrawn from Bank of New York Mellon Affiliated Entities Wires/ACHs Account (xxx4894).  This account is used for money electronically sent to/from VUMC (or other affiliated entities) that is not related to A/P invoices.</t>
  </si>
  <si>
    <t>Funds deposited to or withdrawn from Bank of New York Mellon Federal Funds Account (xxx5434).  This account is used only by Contract and Grant accounting for wires and checks received by their office.</t>
  </si>
  <si>
    <t>Funds deposited to or withdrawn from Bank of New York Mellon Federal Funds Direct Loan Account (xxx8711).  This account is used to receive federal funds associated with financial aid to students from the William D. Ford Federal Direct Loan Program.  Funds from this program come directly from the US Department of Education via the US Treasury.</t>
  </si>
  <si>
    <t>Funds deposited to or withdrawn from the Bank of New York Mellon Federal Family Education Loan Program Account (xxx5442).  This account is used to receive federal funds associated with financial aid to students from the Federal Family Education Loan Program (FFELP).  Funds from this program come from banks and other financial institutions.</t>
  </si>
  <si>
    <t>Funds deposited to or withdrawn from the Bank of new York Mellon Tuition Receipts Account (xxx5741).  This account is used only by student accounts to record funds received for student tuition.</t>
  </si>
  <si>
    <t>Funds deposited to or withdrawn from the Bank of New York Mellon Liquidity Direct Account (xxx2547).  This account is used only by Treasury.</t>
  </si>
  <si>
    <t>Funds to or withdrawn from the Hongkong and Shanghai Banking Corporation (HSBC) Vanderbilt Global Holdings Account (xxx2203).</t>
  </si>
  <si>
    <t>Funds deposited to or withdrawn from the Hongkong and Shanghai Banking Corporation (HSBC) Vanderbilt Global Inc. US Account (xxx6359).</t>
  </si>
  <si>
    <t>Funds  deposited or withdrawn from the Hongkong and Shanghai Banking Corporation (HSBC) Vanderbilt Global Inc. Abu Dhabi Account (xxx7001).  This bank serves as an on-the-ground account in Abu Dhabi and transacts in AED (Arab Emirates Dirham) currency.</t>
  </si>
  <si>
    <t>Funds deposited to or withdrawn from the SunTrust Funding Account (xxx4031).  This account is used only by Treasury.</t>
  </si>
  <si>
    <t>Funds deposited to or withdrawn from the SunTrust Master Account (xx1673).  This account is used only by Treasury.</t>
  </si>
  <si>
    <t>Funds deposited to or withdrawn from the SunTrust Operating Account (xx1889).  This account is used only by Treasury.</t>
  </si>
  <si>
    <t>Funds deposited to or withdrawn from the SunTrust Accounts Payable Account (xx3576).  This account will be closed 12/31/17 and maintained only to let outstanding checks clear.  It is used to pay vendors and thus only used by Procurement and Disbursements.</t>
  </si>
  <si>
    <t>Funds deposited to or withdrawn from the SunTrust Demand Check Account( xx3550).  This account is used to pay vendors who are paid by check and thus only used by Procurement and Disbursements.</t>
  </si>
  <si>
    <t>Funds deposited to or withdrawn from the SunTrust Student Athletics Debit Card Account (xx1934).  This account is used to fund preloaded debit cards for student athletes.  Funds are transferred from the BNYM 5303 Disbursements account to cover the spend on student athlete debit cards.</t>
  </si>
  <si>
    <t>Funds deposited to or withdrawn from the SunTrust Payroll Account (xx2883).  This account is used for paying employees who receive paper checks.</t>
  </si>
  <si>
    <t>Funds deposited to or withdrawn from the SunTrust University Deposits Account (xx1681).  This account is used for most cash deposits made at the cashier's office and is the general deposits account used by most areas in the university for point-of-sale transactions.  This account also receives deposits for credit card sales processed by most areas of the university.</t>
  </si>
  <si>
    <t>Funds deposited to or withdrawn from the SunTrust Development and Alumni Relations Account (xx1715).  This account is used only for money received by DAR in the form of cash gifts to the university.</t>
  </si>
  <si>
    <t>Funds deposited to or withdrawn from the SunTrust Athletics Deposit Account (xx2429).  This account is used only for money received by Athletics and the Student Rec Center.</t>
  </si>
  <si>
    <t>Funds deposited to or withdrawn from the SunTrust Mail Services Account (xx1830).  This account is used by the Vanderbilt Post Office for metered mail.   Funds are transferred from the BNYM 5303 Disbursements account to cover Mail Services spend.</t>
  </si>
  <si>
    <t>Funds deposited to or withdrawn from the SunTrust Taste of Nashville Account (xx1780).  This account is used by Dining Services to reflect transactions related to those outside vendors who accept the Vanderbilt Commodore Card.   Funds are transferred from the BNYM 5303 Disbursements account to cover Dining Services spend.</t>
  </si>
  <si>
    <t>Funds deposited to or withdrawn from the SunTrust CCO Off Campus Program (xx1822).  This account is used by Card Services to reflect transactions related to those outside vendors who accept the Vanderbilt Commodore Card.   Funds are transferred from the BNYM 5303 Disbursements account to cover Card Services spend.</t>
  </si>
  <si>
    <t>Funds deposited to or withdrawn from the SunTrust Bitcoin Account (xx2692).  This account is used only by Treasury.</t>
  </si>
  <si>
    <t>Funds deposited to or withdrawn from the SunTrust Barbizon Operating Account (xx1855).  This account relates to the Barbizon Building managed by Vanderbilt University's Real Estate Department.</t>
  </si>
  <si>
    <t xml:space="preserve">Funds deposited to or withdrawn from the SunTrust Commercial Real Estate Account (xx1707).  This account relates to commercial tenants in buildings managed by Vanderbilt University's Real Estate Department. </t>
  </si>
  <si>
    <t xml:space="preserve">Funds deposited to or withdrawn from the SunTrust Edgehill Operating Account (xx1756).  This account relates to the Edgehill Building managed by Vanderbilt University's Real Estate Department. </t>
  </si>
  <si>
    <t xml:space="preserve">Funds deposited to or withdrawn from the SunTrust Mills Midtown Operating Account (xx6755).  This account relates to the Midtown Mills Building managed by Vanderbilt University's Real Estate Department. </t>
  </si>
  <si>
    <t xml:space="preserve">Funds deposited to or withdrawn from the SunTrust Village at Vanderbilt Operating Account (xx1039).  This account relates to the Village at Vanderbilt Building managed by Vanderbilt University's Real Estate Department. </t>
  </si>
  <si>
    <t xml:space="preserve">Funds deposited to or withdrawn from the SunTrust Wesley Place Operating Account (xx1731).  This account relates to the Wesley Place Building managed by Vanderbilt University's Real Estate Department. </t>
  </si>
  <si>
    <t>Funds deposited to or withdrawn from the SunTrust Real Estate Escrow Account (xx1798).  This account is used to hold security deposits made by tenants in properties managed by Vanderbilt University's Real Estate Department.</t>
  </si>
  <si>
    <t>Funds deposited to or withdrawn from the Wells Fargo Brokerage Account (xx0940).  This account is used only by Treasury.</t>
  </si>
  <si>
    <t>Funds deposited to or withdrawn from the William Blair Fidelity Operating Account (xx0102).  This account is used only by Treasury.</t>
  </si>
  <si>
    <t>Cash transactions processed through the payroll or A/P subledgers for the BNYM Disbursement Account (xx5303), on a temporary basis, until the transactions are reconciled in the Oracle Cash Management module.  This account is system generated only.  Transactions booked to Account 1002 through payroll or A/P will automatically be held here until they are reconciled, then the system will move them to Account 1002.</t>
  </si>
  <si>
    <t>Cash transactions processed through the  A/R or A/P subledgers for the BNYM Auxiliary and Affiliation Account (xx4894), on a temporary basis, until the transactions are reconciled in the Oracle Cash Management module.  This account is system generated only.  Transactions booked to Account 1004 through A/R or A/P will automatically be held here until they are reconciled at which point the system will move them to Account 1004.</t>
  </si>
  <si>
    <t>Cash transactions processed through the A/R subledger for the BNYM Federal Funds Account (xx5434), on a temporary basis, until the transactions are reconciled in the Oracle Cash Management module.  This account is system generated only.  Transactions booked to Account 1005 through A/R will automatically be held here until they are reconciled at which point the system will move them to Account 1005.</t>
  </si>
  <si>
    <t>Cash transactions processed through the A/P subledger for the SunTrust Accounts Payable Account (xx3576), on a temporary basis, until the transactions are reconciled in the Oracle Cash Management module.  This account is system generated only.  Transactions booked to Account 1023 through A/P will automatically be held here until they are reconciled at which point the system will move them to Account 1023.</t>
  </si>
  <si>
    <t>Cash transactions processed through the A/P subledger for the SunTrust Accounts Payable Account (xx3550), on a temporary basis, until the transactions are reconciled in the Oracle Cash Management module.  This account is system generated only.  Transactions booked to Account 1024 through A/P will automatically be held here until they are reconciled at which point the system will move them to Account 1024.</t>
  </si>
  <si>
    <t>Cash transactions processed through the payroll subledger for the SunTrust Payroll Account (xx2883), on a temporary basis, until the transactions are reconciled in the Oracle Cash Management module.  This account is system generated only.  Transactions booked to Account 1027 through A/P will automatically be held here until they are reconciled at which point the system will move them to Account 1027.</t>
  </si>
  <si>
    <t>Cash transactions processed through the A/R subledger for the SunTrust University Deposits Account (xx1681), on a temporary basis, until the transactions are reconciled in the Oracle Cash Management module.  This account is system generated only.  Transactions booked to Account 1028 through A/P will automatically be held here until they are reconciled at which point the system will move them to Account 1028.</t>
  </si>
  <si>
    <t>Cash transactions processed through the A/R subledger for the HSBC Vanderbilt Global Inc. Account (xx7001), on a temporary basis, until the transactions are reconciled in the Oracle Cash Management module.  This account is system generated only.  Transactions booked to Account 1017 through A/R will automatically be held here until they are reconciled at which point the system will move them to Account 1017.</t>
  </si>
  <si>
    <t>Cash transactions processed through the A/R subledger for the SunTrust Athletics Deposits Account (xx2429), on a temporary basis, until the transactions are reconciled in the Oracle Cash Management module.  This account is system generated only.  Transactions booked to Account 1030 through A/R will automatically be held here until they are reconciled at which point the system will move them to Account 1030.</t>
  </si>
  <si>
    <t xml:space="preserve"> An entity's claim on cash.  The only entries to this account should be system generated.</t>
  </si>
  <si>
    <t>Minor amounts of cash for change funds, subject participation, and small expenditures.</t>
  </si>
  <si>
    <t>Amounts on deposit with outside agents that have been classified as cash equivalents for financial statement purposes.</t>
  </si>
  <si>
    <t>Short-term investments with maturity dates of 90 days or less.</t>
  </si>
  <si>
    <t>Short-term (less than 1 year) amounts due from persons or organizations (not students) for services performed or products sold.</t>
  </si>
  <si>
    <t>A reduction (credit) to Accounts Receivable.</t>
  </si>
  <si>
    <t>Amounts due from sponsors for grants awarded to the university.</t>
  </si>
  <si>
    <t>Receivables on grants for revenue earned but not yet received from or billed to a sponsor.</t>
  </si>
  <si>
    <t xml:space="preserve">Short-term (less than 1 year) amounts due but not yet received from students. </t>
  </si>
  <si>
    <t>Investment income earned (e.g. interest or dividends), but not yet received.</t>
  </si>
  <si>
    <t xml:space="preserve">Short-term (less than 1 year) amounts due from persons or organizations (not students) for services performed or products sold that are not able to be recorded through the A/R subledger.  Currently, this account is used only for ticket packages for which employees are paying via payroll deductions.  Since the receipt of cash must be processed through payroll, and cannot be processed through A/R, this separate account is used.  </t>
  </si>
  <si>
    <t>An estimate of accounts receivable likely to become uncollectible.</t>
  </si>
  <si>
    <t>Amounts due from employees related to payroll advances or loans.</t>
  </si>
  <si>
    <t>An expenditure that is paid for in one accounting period, but will  be consumed/used in a future accounting period (within 12 months of the balance sheet date).</t>
  </si>
  <si>
    <t>An expenditure that is paid for in one accounting period, but will  be consumed/used in a future accounting period (more than 12 months out from the balance sheet date).</t>
  </si>
  <si>
    <t>The value of investments held in the executive deferred compensation plan.  This account value is updated once a year by Finance and thus should not be used by any other department.</t>
  </si>
  <si>
    <t>The cost of raw materials or goods likely to be sold in the normal course of business.</t>
  </si>
  <si>
    <t>A temporary account holding activity until a permanent account can be determined.  This account must be monitored by each financial unit monthly to ensure items are not being left there long-term, and it must have a zero balance at fiscal year-end.</t>
  </si>
  <si>
    <t>Assets held for sale under a segment of the business that has been or will be discontinued.  This account should only be used by Finance.</t>
  </si>
  <si>
    <t>Unconditional promises (pledges) expected to be collected from donors in future periods upon receipt of a commitment from the donor.</t>
  </si>
  <si>
    <t>An estimate of contributions receivable likely to become uncollectible.</t>
  </si>
  <si>
    <t>An adjustment for the time value of money on contributions receivable not expected to be paid until more than 12 months out from the balance sheet date.</t>
  </si>
  <si>
    <t>The portion of student loans due within 12 months of the balance sheet date.</t>
  </si>
  <si>
    <t xml:space="preserve">The portion of notes receivable due within 12 months of the balance sheet date.  </t>
  </si>
  <si>
    <t>The portion of student loans due more than 12 months out from the balance sheet date.</t>
  </si>
  <si>
    <t>An estimate of student loans likely to become uncollectible.</t>
  </si>
  <si>
    <t xml:space="preserve">The portion of notes receivable due more than 12 months out from the balance sheet date.  </t>
  </si>
  <si>
    <t>Marketable securities easily convertible to cash that Vanderbilt plans to hold for 12 months or less.</t>
  </si>
  <si>
    <t>Cash collateral posted to swap counterparties.</t>
  </si>
  <si>
    <t>Receivables from the sale of investments within the long-term investment pool.</t>
  </si>
  <si>
    <t>Payables from the purchase of investments within the long-term investment pool.</t>
  </si>
  <si>
    <t xml:space="preserve"> The book value of long term investments.</t>
  </si>
  <si>
    <t xml:space="preserve"> Unrealized appreciation/depreciation on long term investments.</t>
  </si>
  <si>
    <t>The assets at fair value for entities in which other organizations are minority equity participants.</t>
  </si>
  <si>
    <t>Purchases of land including the purchase price; closing costs (such as title, attorney and recording fees); and costs incurred to prepare the land for its intended use (such as clearing, grading, and filling).</t>
  </si>
  <si>
    <t>Improvements to land such as landscaping, walkways, parking lots, and fences.</t>
  </si>
  <si>
    <t>The purchase price of a building and all expenditures related directly to its acquisition or construction.  Examples include materials, labor, overhead costs during construction, architect fees, attorney fees, and building permits.</t>
  </si>
  <si>
    <t>The non-equipment cost of construction work on a project/asset which is not yet completed.</t>
  </si>
  <si>
    <t>The cost of renovating or customizing leased property.  Upon termination of the lease, all leasehold improvements become the property of the landlord.</t>
  </si>
  <si>
    <t>The cost of capital equipment ($5,000 or more per unit) that is usually permanently attached to a building.  Examples include, but are not limited to: emergency generators, heating, ventilation, air-conditioning, elevators, plumbing, and sprinkler systems.</t>
  </si>
  <si>
    <t>The cost of capital equipment ($5,000 or more per unit) that is not permanently attached to a building.  Examples include, but are not limited to:  computers, copiers, and lab equipment.</t>
  </si>
  <si>
    <t xml:space="preserve">Equipment being built by Vanderbilt ($5,000 or more per unit once complete) not yet placed into service. </t>
  </si>
  <si>
    <t>The cost of software that has been developed by Vanderbilt for the university's use.  This can include both "off-the-shelf" software that was purchased but then further developed by Vanderbilt for customized use or software that was built completely internally.</t>
  </si>
  <si>
    <t>Movable capital equipment ($5,000 or more per unit) not yet placed into service.</t>
  </si>
  <si>
    <t>The cumulative depreciation of an asset up to a single point in its life.  When depreciation expense is recorded (debited), accumulated depreciation is the offset (credited).  The carrying value of an asset is its book value (purchase price) minus its accumulated depreciation.  Note that the only entries to this account should be system generated.</t>
  </si>
  <si>
    <t>Vanderbilt's share of trust assets held and administered by others for which Vanderbilt is the beneficiary.</t>
  </si>
  <si>
    <t>Amounts Vanderbilt owes vendors or suppliers from purchases of goods or services on credit.</t>
  </si>
  <si>
    <t>Amounts due to the State of Tennessee Department of Revenue for sales tax collected from customers at time of sale.</t>
  </si>
  <si>
    <t>Amounts due to the State of Tennessee for business tax.</t>
  </si>
  <si>
    <t>Amounts due for real and personal property taxes.</t>
  </si>
  <si>
    <t>Amounts due to individuals or businesses that cannot be located, for example, paychecks that have never been cashed.  Attempts are made to find the parties for resolution.  If all attempts fail, these amounts are eventually reported to the state.</t>
  </si>
  <si>
    <t>The liability associated with funds received from the federal government for a contract or grant in advance of the official start of that contract or grant (usually done via a letter of credit).</t>
  </si>
  <si>
    <t>Amounts Vanderbilt owes vendors or suppliers that are not separately identified by any other specific account.</t>
  </si>
  <si>
    <t>Liabilities held for sale under a segment of the business that has been or will be discontinued. This account should only be used by Finance.</t>
  </si>
  <si>
    <t>Sum of the difference between a monthly rent payment and the monthly rent expense of an operating lease that contains escalated payments in future periods.</t>
  </si>
  <si>
    <t>Transaction exceptions from the Advance and Fundriver systems that occur during the regular upload process to Oracle.  Note that these items are recorded here on a temporary basis until a permanent account can be determined and correctly loaded to Oracle.  This account is to be used only by Development and Alumni Relations and must be monitored each month  to ensure items are not being left there long-term, and it must have a zero balance at fiscal year.</t>
  </si>
  <si>
    <t>The cost of salaries and wages owed to employees within 12 months of the balance sheet date.</t>
  </si>
  <si>
    <t>Paid time off owed to employees but not yet paid.</t>
  </si>
  <si>
    <t>Federal taxes, withheld on behalf of employees, that are owed to the IRS but have not yet been paid.</t>
  </si>
  <si>
    <t>State taxes, withheld on behalf of employees, that are owed to a state government but have not yet been paid.</t>
  </si>
  <si>
    <t>The amount Vanderbilt owes for its employees' Social Security and Medicare taxes.  This includes both the employee portion (withheld from employee paychecks) and the employer portion (as calculated based on federal guidelines).</t>
  </si>
  <si>
    <t>Health insurance premiums that are owed to the insurance provider but have not yet been paid.  This includes both the employee portion (withheld from employees' paychecks) as well as the employer portion.</t>
  </si>
  <si>
    <t xml:space="preserve"> 403(b) contributions that are owed to the retirement plan administrator but have not yet been paid.  This includes both the employee portion (withheld from employee paychecks) as well as the employer portion (matching funds).</t>
  </si>
  <si>
    <t xml:space="preserve"> The cost of fringe benefits due to be paid within 12 months of the balance sheet date.</t>
  </si>
  <si>
    <t xml:space="preserve">Employer provided $25 monthly contribution toward employees' flexible healthcare reimbursement account.  Note that this plan was discontinued January 1, 2017 and will slowly be paid out through April 2022.  There should be no more additions (credits) to this account, only payments made to the vendor (debits) as employees use their funds.  </t>
  </si>
  <si>
    <t>Contributions owed but not yet paid for the university's two flexible spending account benefit plans  - Health Care and Dependent Care.  Contributions are withheld from employee paychecks and remitted to the third party plan administrator as benefits are used by employees and billed to Vanderbilt.</t>
  </si>
  <si>
    <t>Deductions withheld from employees owed, but not yet paid to various third party vendors not separately identified by any other specific account.</t>
  </si>
  <si>
    <t>The cost of salaries and wages to be paid to employees more than 12 months out from the balance sheet date.</t>
  </si>
  <si>
    <t>The cost of fringe benefits due to be paid more than 12 months out from the balance sheet date.</t>
  </si>
  <si>
    <t>The short-term portion of deferred grant revenue that is anticipated to be settled within 12 months.</t>
  </si>
  <si>
    <t>Revenue collected for meal plans but not yet earned.  The revenue is earned over time as the meal plans are used.</t>
  </si>
  <si>
    <t>Revenue collected for season tickets but not yet earned.  The revenue is earned over time as the games take place.</t>
  </si>
  <si>
    <t>Revenue collected, but not yet earned, which does not fit into any other separately identified more specific account.</t>
  </si>
  <si>
    <t xml:space="preserve">Security deposits made by tenants at the beginning of a lease. </t>
  </si>
  <si>
    <t xml:space="preserve"> Vanderbilt's liability for worker's compensation as determined by an actuarial firm.</t>
  </si>
  <si>
    <t xml:space="preserve"> Vanderbilt's liability for health insurance as determined by an actuarial firm.</t>
  </si>
  <si>
    <t>Vanderbilt's liability for split interest agreements as determined by an actuarial firm.</t>
  </si>
  <si>
    <t>Advances received from the federal government for student loans.</t>
  </si>
  <si>
    <t>The amount of commercial paper (short-term unsecured promissory notes) issued by Vanderbilt at a discount from face value.</t>
  </si>
  <si>
    <t>The amount of principal on long-term debt that will be due within 12 months of the balance sheet date.</t>
  </si>
  <si>
    <t>The amount of capital lease payments that will be due within 12 months of the balance sheet date.</t>
  </si>
  <si>
    <t>The amount of debt issued by Vanderbilt in the form of bonds.</t>
  </si>
  <si>
    <t>Original issue discount and premiums from debt issuances.</t>
  </si>
  <si>
    <t>Costs associated with issuing debt, such as various fees and commissions paid to investment banks, law firms, auditors, and regulators.</t>
  </si>
  <si>
    <t>The amount of lease obligations for capital leases due more than 12 months out from the balance sheet date.</t>
  </si>
  <si>
    <t xml:space="preserve"> Long-term debt (debt due more than 12 months out from the balance sheet date) not separately identified by any other specific account.</t>
  </si>
  <si>
    <t>The payable and receivable related to capital bank loans.  Capital bank loans are internal loans--those issued by the university's Treasury Department to individual departments/projects.</t>
  </si>
  <si>
    <t>The payable and receivable for Internal Advances.</t>
  </si>
  <si>
    <t>Balances associated with investment short positions entered into by the Office of Investments (OOI). These short positions represent liabilities associated with the university’s investment portfolio.</t>
  </si>
  <si>
    <t>The fair market value of interest rate swap agreements.</t>
  </si>
  <si>
    <t>Total of assets minus liabilities.  Net assets are also often referred to as equity or fund balance.  This amount is updated only at fiscal year-end when financial close is complete.  All transactions to this account are system generated.</t>
  </si>
  <si>
    <t>Transfers of prior year net assets between net asset classes. Note that this account should only be used to transfer prior year net assets between net assets classes of the same restriction, for example, transferring prior year net assets from General Unrestricted (NAC 05) to Unrestricted Faculty Funds (NAC 10) to fund a new faculty fund, both of which are unrestricted net asset classes. Account 9710 Non-operating Net Asset Reclassifications should be used to transfer prior year net assets between net asset classes of different restrictions, for example, transferring funds from Temporarily Restricted Contributions and Endowment Distributions (NAC 40) to Permanently Restricted Endowment Book Value (NAC 80) to comply with the intent of the donor.</t>
  </si>
  <si>
    <t>Revenue generated by tuition charged to undergraduate students during the regular academic year.  Revenue is equivalent to the tuition rate times the number of credit hours.</t>
  </si>
  <si>
    <t>Revenue generated by tuition charged to graduate students during the regular academic year.  Revenue is equivalent to the tuition rate times the number of credit hours.</t>
  </si>
  <si>
    <t>Revenue generated by tuition charged to professional students during the regular academic year.  Revenue is equivalent to the tuition rate times the number of credit hours.</t>
  </si>
  <si>
    <t>Revenue generated by tuition charged for study abroad programs.  Revenue is equivalent to the tuition rate times the number of credit hours.</t>
  </si>
  <si>
    <t>Revenue generated by tuition charged to undergraduate students during the summer term.  Revenue is equivalent to the tuition rate times the number of credit hours.</t>
  </si>
  <si>
    <t>Revenue generated by tuition charged to graduate students during the summer term.  Revenue is equivalent to the tuition rate times the number of credit hours.</t>
  </si>
  <si>
    <t>Revenue generated by tuition charged to professional students during the summer term.  Revenue is equivalent to the tuition rate times the number of credit hours.</t>
  </si>
  <si>
    <t>Revenue generated from fees charged to enrolled students.  Examples include, but are not limited to, student rec fees and the first year experience fee.</t>
  </si>
  <si>
    <t>Revenue generated from fees charged to prospective students for application to the university.</t>
  </si>
  <si>
    <t>Revenue generated by fees charged to students related to specific programs.  Examples include, but are not limited to, equipment fees for classes in specific schools; study abroad fees, fees for materials and books in specific academic programs.</t>
  </si>
  <si>
    <t>Revenue generated from fees not separately identified by any other specific fee account.</t>
  </si>
  <si>
    <t>Revenue generated from fees charged for pre-college instruction.</t>
  </si>
  <si>
    <t>Need-based financial aid (scholarships, grants, awards, etc.) provided to undergraduate students.  Note that this account is a contra revenue account which decreases the overall amount of gross tuition.</t>
  </si>
  <si>
    <t>Non-need-based financial aid (scholarships, grants, awards, etc.) provided to undergraduate students.  Note that this account is a contra revenue account which decreases the overall amount of gross tuition.</t>
  </si>
  <si>
    <t>Need-based financial aid (scholarships, grants, awards, etc.) provided to graduate students.  Note that this account is a contra revenue account which decreases the overall amount of gross tuition.</t>
  </si>
  <si>
    <t>Non-need-based financial aid (scholarships, grants, awards, etc.) provided to graduate students.  Note that this account is a contra revenue account which decreases the overall amount of gross tuition.</t>
  </si>
  <si>
    <t>Need-based financial aid (scholarships, grants, awards, etc.) provided to professional students.  Note that this account is a contra revenue account which decreases the overall amount of gross tuition.</t>
  </si>
  <si>
    <t>Non-need-based financial aid (scholarships, grants, awards, etc.) provided to professional students.  Note that this account is a contra revenue account which decreases the overall amount of gross tuition.</t>
  </si>
  <si>
    <t>Revenue for contracts and grants received by the university from the federal government.</t>
  </si>
  <si>
    <t>Revenue for contracts and grants received by the university from state governments.</t>
  </si>
  <si>
    <t>Revenue for contracts and grants received by the university from local governments.</t>
  </si>
  <si>
    <t>Revenue for contracts and grants received by the university from private sponsors.</t>
  </si>
  <si>
    <t>Revenue generated by overhead (indirect cost) on federal government research contracts and grants.</t>
  </si>
  <si>
    <t>Revenue generated by overhead (indirect cost) on state and local government research contracts and grants.</t>
  </si>
  <si>
    <t>Revenue generated by overhead (indirect cost) on private sponsor research contracts and grants.</t>
  </si>
  <si>
    <t>Revenue generated by overhead (indirect cost) on federal government contracts and grants that are not research related.</t>
  </si>
  <si>
    <t>Revenue generated by overhead (indirect cost) on state and local government contracts and grants that are not research related.</t>
  </si>
  <si>
    <t>Revenue generated by overhead (indirect cost) on private sponsors' contracts and grants that are not research related.</t>
  </si>
  <si>
    <t>Current-use gifts and unconditional promises to give (pledges) upon receipt of a commitment from the donor. Note that gifts or pledges for capital projects or building funds should instead use account 9510-Contributions for Plant.</t>
  </si>
  <si>
    <t>Gift income from estates as directed by the decedent.</t>
  </si>
  <si>
    <t>The change in value of split-interest trust agreement liabilities.</t>
  </si>
  <si>
    <t>Endowment funds specifically appropriated for expenditures based on the rate approved by the Board of Trust. The debit side of the entry should use account 9170 - Distributions from Endowment Appreciation.</t>
  </si>
  <si>
    <t>Endowment income reinvested as principal per the donor's instructions.</t>
  </si>
  <si>
    <t>Unrealized gains or losses resulting from the  change in the value of investments held by the university.</t>
  </si>
  <si>
    <t>Gains or losses resulting from the sale of investments.</t>
  </si>
  <si>
    <t>Distribution of earnings (dividends) or revenue earned (interest) on funds.</t>
  </si>
  <si>
    <t>The gain/loss associated with matured life income funds.</t>
  </si>
  <si>
    <t>Investment in non-majority owned subsidiaries, as well as their related investment income or loss from operations and any cash distributions received.</t>
  </si>
  <si>
    <t>Income distribution from trust to beneficiary.</t>
  </si>
  <si>
    <t>Income from the long-term investment pool not separately identified by any other specific account.</t>
  </si>
  <si>
    <t>Revenue generated from the rental of residence hall rooms which are owned and operated by the university.</t>
  </si>
  <si>
    <t>Financial aid (scholarships, grants, awards, etc.) provided to students specifically for room and board.  Note that this account is a contra revenue account which decreases the overall amount of gross room revenue.</t>
  </si>
  <si>
    <t>Revenue generated from registration and fees for summer camps.</t>
  </si>
  <si>
    <t>Revenue generated from charges to faculty, staff, students and visitors for parking.</t>
  </si>
  <si>
    <t>Revenue from annual vehicle registration and temporary vehicle permits for faculty, staff, and students.</t>
  </si>
  <si>
    <t>Revenue received from external parties for commissions.  Examples include a percentage of sales received for providing ticket-selling services or operating franchises on campus.</t>
  </si>
  <si>
    <t>Revenue generated by the sale of meal plans to faculty, staff, and students.</t>
  </si>
  <si>
    <t>Revenue generated from vending machines.</t>
  </si>
  <si>
    <t>Revenue generated from rental of equipment, facilities, or other items.</t>
  </si>
  <si>
    <t>Revenue earned from affiliated entities related to auxiliary services.  Auxiliary service revenues are generated by self-supporting areas of the business that provide additional support complementary to the core mission.</t>
  </si>
  <si>
    <t>Revenue earned from university trademarks or licensing/patenting of inventions.</t>
  </si>
  <si>
    <t xml:space="preserve">Revenue earned from affiliated entities related to use of university trademarks, licenses, and patents.  </t>
  </si>
  <si>
    <t>The cost of distribution of royalties to internal inventors, schools, and/or departments.  Note that this is a contra revenue to the Royalty Revenue account and decreases it.  Note that distribution of royalties to external parties should use account 6220.</t>
  </si>
  <si>
    <t>A donation made by an individual, corporation, foundation or other entity to the university which, in return, receives advertising or promotion of its brand, products, or services.</t>
  </si>
  <si>
    <t>Revenue earned from affiliated entities associated with affiliation agreements.</t>
  </si>
  <si>
    <t>Revenue earned from affiliated entities under service level agreements for services that are not generally offered to outside parties. Examples include, but are not limited to, police services, IT services, and tuition reimbursement.</t>
  </si>
  <si>
    <t>Revenue received from miscellaneous or extraordinary sources not separately identified by any other specific revenue account.</t>
  </si>
  <si>
    <t>Miscellaneous revenue earned from affiliated entities generally associated with service level agreements and not separately identified by any other affiliated entity revenue account such as affiliated entity revenue, auxiliary revenue, or royalty revenue.</t>
  </si>
  <si>
    <t>Revenue generated from providing professional or technical services to external parties.</t>
  </si>
  <si>
    <t>Revenue generated from registration or other fees for conferences/seminars/workshops hosted by the university.</t>
  </si>
  <si>
    <t>Discounts on revenue generated from registration or other fees for conferences/seminars/workshops hosted by the university.  Note that this is a contra-revenue account which decreases the overall amount in Conference and Seminar Revenue.</t>
  </si>
  <si>
    <t>Management fees or other operating revenue from foreign affiliates.</t>
  </si>
  <si>
    <t>Reimbursement earned from external parties who are not affiliates of the university.</t>
  </si>
  <si>
    <t>Revenue generated from ticket sales.</t>
  </si>
  <si>
    <t>Revenue generated from athletic tournaments.</t>
  </si>
  <si>
    <t>Revenue generated from television appearances by athletic teams.</t>
  </si>
  <si>
    <t>Revenue generated by catering an event or concession sales at an event.</t>
  </si>
  <si>
    <t>The release of temporarily restricted funds that have met the restrictions of the donor and are now available to be used to support university operations.</t>
  </si>
  <si>
    <t>The cost of faculty wages.</t>
  </si>
  <si>
    <t>The cost of staff wages.</t>
  </si>
  <si>
    <t>The cost of student employee wages.</t>
  </si>
  <si>
    <t>The cost of fringe benefits that are based on a rate established by the federal government.</t>
  </si>
  <si>
    <t>The cost of fringe benefits that are not based on the federal fringe rate.</t>
  </si>
  <si>
    <t>Fringe benefit related items that are not included within the federal or non-federal fringe benefit rate.</t>
  </si>
  <si>
    <t>The cost of supplies and materials used in laboratories.</t>
  </si>
  <si>
    <t>The cost of supplies and materials used in the course of general office operation.</t>
  </si>
  <si>
    <t>The cost of supplies and materials not separately identified by any other specific supplies expense account.</t>
  </si>
  <si>
    <t>The cost of equipment purchases under $5,000.</t>
  </si>
  <si>
    <t>The purchase of books, periodicals, or subscriptions.</t>
  </si>
  <si>
    <t>The cost of computer software, licenses, and subscriptions.</t>
  </si>
  <si>
    <t>The cost of mailing services including postage/stamps, in- or out-bound freight, parcel shipment, and express/special delivery/registered mail.</t>
  </si>
  <si>
    <t>The costs incurred by non-Vanderbilt licensed professionals for contracted services based on a predetermined amount or rate. These charges include, but are not limited to: retainers, payment for services provided, travel, lodging, etc.</t>
  </si>
  <si>
    <t>The costs incurred by non-Vanderbilt temporary services, that is, those provided by an outside company or individual.</t>
  </si>
  <si>
    <t>The cost incurred by non-Vanderbilt licensed attorneys for contracted services based on a predetermined amount or rate. These charges include, but are not limited to: retainers, payment for services provided, travel, lodging, etc..</t>
  </si>
  <si>
    <t>The cost incurred for contracted services, based on a predetermined amount or rate,  not separately identified by any other specific services expense account.</t>
  </si>
  <si>
    <t>The cost of insurance deductibles paid to external parties (not related to employee based benefits). These insurance types include fire, vehicle, property, general liability, etc.</t>
  </si>
  <si>
    <t>The cost of insurance purchased from external parties (not related to employee based benefits). These insurance types include fire, vehicle, property, general liability, etc.</t>
  </si>
  <si>
    <t>The cost of phones, cell phones, telephone lines, and internet access.</t>
  </si>
  <si>
    <t>Payments made to human subjects participating in research projects or programs.</t>
  </si>
  <si>
    <t>Costs associated with visiting speakers, including fees, travel, and accommodation expenses.</t>
  </si>
  <si>
    <t>Expense incurred by VU Investigators utilizing Core facilities.</t>
  </si>
  <si>
    <t>Payments made to outside agencies for managing Vanderbilt real estate properties.</t>
  </si>
  <si>
    <t>The cost of catered food and services.</t>
  </si>
  <si>
    <t>The cost to feed, house, or maintain animals used for research purposes.</t>
  </si>
  <si>
    <t>The cost of domestic (U.S.) travel, including airfare, hotels, mileage allowance, parking, tolls, car rental, etc.</t>
  </si>
  <si>
    <t>The cost of foreign travel including airfare, hotels, mileage allowance, parking, tolls, car rental, etc.</t>
  </si>
  <si>
    <t>The cost directly associated with entertainment, amusement, diversion or other social activities (i.e. meals, alcohol, flowers, or memberships) offered for the benefit of Vanderbilt faculty, staff, students, donors, guests, etc. These expenditures are disallowed for federally sponsored grants &amp; contracts.</t>
  </si>
  <si>
    <t>The cost of minor repairs and maintenance of land, buildings, equipment, etc.</t>
  </si>
  <si>
    <t>The cost of natural gas consumed in the process of university operations.</t>
  </si>
  <si>
    <t>The cost of electricity consumed in the process of university operations.</t>
  </si>
  <si>
    <t>The cost of water consumed in the process of university operations.</t>
  </si>
  <si>
    <t>The cost of other utilities consumed in the process of university operations not separately identified by any other specific account.</t>
  </si>
  <si>
    <t>The cost of renting buildings or other spaces.</t>
  </si>
  <si>
    <t>The cost of equipment rental.</t>
  </si>
  <si>
    <t>The cost of operating or capital leases.</t>
  </si>
  <si>
    <t>The cost associated with advertising through all media channels (paper &amp; electronic) in an effort to promote university operations.</t>
  </si>
  <si>
    <t>The gain or loss generated from the sale of the university's assets.  A gain will be recorded as a credit; a loss will be recorded as a debit.</t>
  </si>
  <si>
    <t>The cost of cash and non-cash awards to individuals in recognition of achievement.  These may be taxable to the recipient.</t>
  </si>
  <si>
    <t>Unrelated Business Income Tax expense.</t>
  </si>
  <si>
    <t>Tennessee business tax expense.</t>
  </si>
  <si>
    <t>Real and personal property tax expense.</t>
  </si>
  <si>
    <t>The cost of continuing education/training/professional development for faculty and staff including conference registration fees.</t>
  </si>
  <si>
    <t>The cost of participation in non-conference home games (guaranteed expenses for visiting athletic teams).</t>
  </si>
  <si>
    <t>Expense for receivables which have been determined to be uncollectible.</t>
  </si>
  <si>
    <t>Miscellaneous expense items not separately identified by any other specific account.</t>
  </si>
  <si>
    <t>The cost of services, supplies, equipment, etc. used between two Vanderbilt financial entities/departments where one entity/department is the user and one is the supplier.  Entries to record such activity should be a debit to the user and a credit to the supplier.</t>
  </si>
  <si>
    <t xml:space="preserve">Payments that are service free, that is, a payment that does not require a service to be performed in order to receive payment.  Stipends are not salaries, but are generally paid to someone in a trainee type of position.  </t>
  </si>
  <si>
    <t>The insurance premiums of health insurance for graduate and professional students.</t>
  </si>
  <si>
    <t>The cost of dues and fees related to memberships in professional associations and organizations.</t>
  </si>
  <si>
    <t>The payment of interest on bonds, commercial paper, notes, etc. issued by the university.</t>
  </si>
  <si>
    <t>The periodic cost of deterioration of capitalized assets such as equipment, buildings, building improvements, or land improvements.  This charge is generally based on proration of the asset cost over its estimated useful life.</t>
  </si>
  <si>
    <t>Expenses related to grants to affiliated entities.</t>
  </si>
  <si>
    <t>The sale, disposal, or abandonment of a segment of the university's business.</t>
  </si>
  <si>
    <t>Expenses directly connected with the production of investment income.</t>
  </si>
  <si>
    <t>Unrealized gains or losses resulting from nonoperating activities, those not related to Vanderbilt's core operations.</t>
  </si>
  <si>
    <t>Realized gains or losses resulting from nonoperating activities, those not related to Vanderbilt's core operations.</t>
  </si>
  <si>
    <t>Income on charitable remainder trusts and/or gift annuity long-term investments in the endowment and life income funds. The income is recognized at the termination of the trust and/or annuity by the elimination of the related liability used to pay the donor.</t>
  </si>
  <si>
    <t>Income from interest and dividends from non-operating activities, those not related to Vanderbilt's core operations.</t>
  </si>
  <si>
    <t>Income from partnerships within the long-term investment pool.</t>
  </si>
  <si>
    <t>The distribution of endowment income.  The credit side of the entry should use account 4310 - Endowment Distributions.</t>
  </si>
  <si>
    <t>The gain or loss on working capital invested alongside the endowment (net of distributions), as well as other non-operating investment activity.</t>
  </si>
  <si>
    <t>Non-operating activity resulting from changes in the value of interest rate exchange agreements.</t>
  </si>
  <si>
    <t>Current-use gifts and unconditional promises to give (pledges) for capital projects or buildings.  Note that gifts or pledges restricted for other purposes (not capital projects or buildings) should instead use account 4205 - Contributions Revenue.</t>
  </si>
  <si>
    <t xml:space="preserve">Releases of temporarily restricted funds that have met the restrictions of the donor and are now available to be used to support university plant projects.  </t>
  </si>
  <si>
    <t>Transfers of prior year net assets between net asset classes of different restrictions, for example, transferring funds from Temporarily Restricted Contributions and Endowment Distributions (NAC 40) to Permanently Restricted Endowment Book Value (NAC 80) to comply with the intent of the donor.</t>
  </si>
  <si>
    <t>Revenue from non-operating sources not separately identified by any other specific non-operating account.</t>
  </si>
  <si>
    <t>Percentages used in allocating tuition revenue from the central Provost's Office to the individual schools.  Note that this is a statistical account to be updated annually only by the Provost's Office.</t>
  </si>
  <si>
    <t>9910</t>
  </si>
  <si>
    <t>Change in net assets related to noncontrolling interests</t>
  </si>
  <si>
    <t>The change in fair value for entities in which other organizations are minority equity participants.</t>
  </si>
  <si>
    <t>1136</t>
  </si>
  <si>
    <t>Unapplied Student Receivables</t>
  </si>
  <si>
    <t>Cash received on student accounts that has yet to be applied to the appropriate student's receivable.</t>
  </si>
  <si>
    <t>Expenditure Type</t>
  </si>
  <si>
    <t>Expenditure Type Description</t>
  </si>
  <si>
    <t>Expenditure Category</t>
  </si>
  <si>
    <t>Account Segment</t>
  </si>
  <si>
    <t>Account Segment Description</t>
  </si>
  <si>
    <t>AdvProm</t>
  </si>
  <si>
    <t>Advertising/Promotional Expenses</t>
  </si>
  <si>
    <t>Other</t>
  </si>
  <si>
    <t>AnimalCare</t>
  </si>
  <si>
    <t>Supplies</t>
  </si>
  <si>
    <t>AthlOrgFnd</t>
  </si>
  <si>
    <t>Athletics Organization Funding</t>
  </si>
  <si>
    <t>BooksSubsc</t>
  </si>
  <si>
    <t>Books and Subscriptions</t>
  </si>
  <si>
    <t>BusinessTx</t>
  </si>
  <si>
    <t>Business Tax</t>
  </si>
  <si>
    <t>CapEquip</t>
  </si>
  <si>
    <t>Capital Equipment</t>
  </si>
  <si>
    <t>Catering</t>
  </si>
  <si>
    <t>CompSftw</t>
  </si>
  <si>
    <t>Computer Software</t>
  </si>
  <si>
    <t>Conference</t>
  </si>
  <si>
    <t>Conference Expense</t>
  </si>
  <si>
    <t>ConsultEX</t>
  </si>
  <si>
    <t>Services - Professional External Consulting</t>
  </si>
  <si>
    <t>ConvertBal</t>
  </si>
  <si>
    <t>Converted Project Balance</t>
  </si>
  <si>
    <t>CopyingEX</t>
  </si>
  <si>
    <t>Copying- External Copying</t>
  </si>
  <si>
    <t>CoreDprExp</t>
  </si>
  <si>
    <t>Depreciation Moveable Equipment Expense</t>
  </si>
  <si>
    <t>CoreRefEX</t>
  </si>
  <si>
    <t>Core Refund External</t>
  </si>
  <si>
    <t>CoreRefIN</t>
  </si>
  <si>
    <t>Core Refund Internal</t>
  </si>
  <si>
    <t>CoreRefMC</t>
  </si>
  <si>
    <t>Core Refund VUMC</t>
  </si>
  <si>
    <t>Miscellaneous Revenue from Affilate</t>
  </si>
  <si>
    <t>CoreRevEP</t>
  </si>
  <si>
    <t>Core Revenue External for Profit</t>
  </si>
  <si>
    <t>Core Revenue</t>
  </si>
  <si>
    <t>CoreRevIN</t>
  </si>
  <si>
    <t>Core Revenue Internal</t>
  </si>
  <si>
    <t>CoreRevMC</t>
  </si>
  <si>
    <t>Core Revenue VUMC</t>
  </si>
  <si>
    <t>CoreRevNP</t>
  </si>
  <si>
    <t>Core Revenue External Not-For-Profit</t>
  </si>
  <si>
    <t>CoreVEHS</t>
  </si>
  <si>
    <t>Core Charge VEHS</t>
  </si>
  <si>
    <t>CoreVU</t>
  </si>
  <si>
    <t>Core Charge VU</t>
  </si>
  <si>
    <t>CoreVUMC</t>
  </si>
  <si>
    <t>Core Charge VUMC</t>
  </si>
  <si>
    <t>CPArchEngr</t>
  </si>
  <si>
    <t>Architect &amp; Engineering Fees - Used by CP only</t>
  </si>
  <si>
    <t>Building/Land Imp/Leasehold Imp</t>
  </si>
  <si>
    <t>Construction in Progress</t>
  </si>
  <si>
    <t>CPBldgAcq</t>
  </si>
  <si>
    <t>Building Acquisition - Used by CP only</t>
  </si>
  <si>
    <t>CPCapIntExp</t>
  </si>
  <si>
    <t>Capital Interest Expense</t>
  </si>
  <si>
    <t>CPCntngncy</t>
  </si>
  <si>
    <t>Contingency - Used by CP only</t>
  </si>
  <si>
    <t>CPConstruct</t>
  </si>
  <si>
    <t>Construction - Used by CP only</t>
  </si>
  <si>
    <t>CPFixEquip</t>
  </si>
  <si>
    <t>Fixed Equipment - Used by CP only</t>
  </si>
  <si>
    <t>Fixed Equipment</t>
  </si>
  <si>
    <t>CPFixFurn</t>
  </si>
  <si>
    <t>Fixtures, Furniture, Furnishings - Used by CP only</t>
  </si>
  <si>
    <t>Moveable Equipment</t>
  </si>
  <si>
    <t>CPIntraUniv</t>
  </si>
  <si>
    <t>Intra-University Project Support - Used by CP only</t>
  </si>
  <si>
    <t>CPIntrnlPM</t>
  </si>
  <si>
    <t>Internal Project Management - Used by CP only</t>
  </si>
  <si>
    <t>CPIntSoft</t>
  </si>
  <si>
    <t>Internal Software Development - Used by CP only</t>
  </si>
  <si>
    <t>Internal Software</t>
  </si>
  <si>
    <t>CPLandAcq</t>
  </si>
  <si>
    <t>Land Acquisition - Used by CP only</t>
  </si>
  <si>
    <t>CPMoveEq</t>
  </si>
  <si>
    <t>Moveable Equipment - Used by CP only</t>
  </si>
  <si>
    <t>CPOthCnslt</t>
  </si>
  <si>
    <t>Other Consultants - Used by CP only</t>
  </si>
  <si>
    <t>CPOthConst</t>
  </si>
  <si>
    <t>Other Non-consulting Construction Costs - Used by CP only</t>
  </si>
  <si>
    <t>CPPropTax</t>
  </si>
  <si>
    <t>Property Tax Expense - used by CP only</t>
  </si>
  <si>
    <t>CPRentRev</t>
  </si>
  <si>
    <t>Rent Revenue - used by CP only</t>
  </si>
  <si>
    <t>CPSurvTest</t>
  </si>
  <si>
    <t>Survey and Testing - Used by CP only</t>
  </si>
  <si>
    <t>CREquipBil</t>
  </si>
  <si>
    <t>Cores Internal Equipment Billing</t>
  </si>
  <si>
    <t>CRFabEqBil</t>
  </si>
  <si>
    <t>Cores Internal Fabricated Equipment Billing</t>
  </si>
  <si>
    <t>CSFunding</t>
  </si>
  <si>
    <t>Cost Share Funding Expense</t>
  </si>
  <si>
    <t>Dues</t>
  </si>
  <si>
    <t>Membership and Dues</t>
  </si>
  <si>
    <t>Entertnmnt</t>
  </si>
  <si>
    <t>Entertainment</t>
  </si>
  <si>
    <t>FabEquip</t>
  </si>
  <si>
    <t>Fabricated Equipment</t>
  </si>
  <si>
    <t>FAidAFeeG</t>
  </si>
  <si>
    <t>Financial Aid - Graduate Activity Fee</t>
  </si>
  <si>
    <t>Finacial Aid - Graduate Activity Fee</t>
  </si>
  <si>
    <t>FAidAFeeP</t>
  </si>
  <si>
    <t>Financial Aid - Professional Activity Fee</t>
  </si>
  <si>
    <t>Financial Aid-Activity Fees</t>
  </si>
  <si>
    <t>FAidAFeeUG</t>
  </si>
  <si>
    <t>Financial Aid - Undergrad Activity Fee</t>
  </si>
  <si>
    <t>FAidRB</t>
  </si>
  <si>
    <t>Financial Aid-Room and Board</t>
  </si>
  <si>
    <t>FAidTG</t>
  </si>
  <si>
    <t>Financial Aid - Graduate Tuition</t>
  </si>
  <si>
    <t>Financial Aid-Tuition</t>
  </si>
  <si>
    <t>FAidTGNB</t>
  </si>
  <si>
    <t>Financial Aid - Graduate Tuition Need Based</t>
  </si>
  <si>
    <t>FAidTP</t>
  </si>
  <si>
    <t>Financial Aid - Professional Tuition</t>
  </si>
  <si>
    <t>FAidTPNB</t>
  </si>
  <si>
    <t>Financial Aid - Professional Tuition Need Based</t>
  </si>
  <si>
    <t>FAidTUG</t>
  </si>
  <si>
    <t>Financial Aid - Undergrad Tuition</t>
  </si>
  <si>
    <t>FAidTUGNB</t>
  </si>
  <si>
    <t>Financial Aid - Undergrad Tuition Need Based</t>
  </si>
  <si>
    <t>Fees</t>
  </si>
  <si>
    <t>FFCommitmt</t>
  </si>
  <si>
    <t>Faculty Fund Commitment</t>
  </si>
  <si>
    <t>FoodBev</t>
  </si>
  <si>
    <t>Food and Beverage</t>
  </si>
  <si>
    <t>FringeFed</t>
  </si>
  <si>
    <t>Fringe Benefits Rate Expense - Federal</t>
  </si>
  <si>
    <t>Fringe Benefits</t>
  </si>
  <si>
    <t>FringeNFed</t>
  </si>
  <si>
    <t>Fringe Benefits Rate Expense - Non-Federal</t>
  </si>
  <si>
    <t>GainLoss</t>
  </si>
  <si>
    <t>GEBeqRev</t>
  </si>
  <si>
    <t>Bequest Revenue</t>
  </si>
  <si>
    <t>Bequest</t>
  </si>
  <si>
    <t>GEContrRev</t>
  </si>
  <si>
    <t>Contribution Revenue</t>
  </si>
  <si>
    <t>GEDivInt</t>
  </si>
  <si>
    <t>Dividend and Interest Income from Trust</t>
  </si>
  <si>
    <t>GEEndwDist</t>
  </si>
  <si>
    <t>GEGrntAffl</t>
  </si>
  <si>
    <t>Grants to Affiliate-Expense</t>
  </si>
  <si>
    <t xml:space="preserve">Grants to Affiliate Expense </t>
  </si>
  <si>
    <t>GEHistTrf</t>
  </si>
  <si>
    <t>Historical gift transfers within the same NAC types</t>
  </si>
  <si>
    <t>GEHistTrNA</t>
  </si>
  <si>
    <t>Historical gift transfers between NAC types</t>
  </si>
  <si>
    <t>GEMatLife</t>
  </si>
  <si>
    <t>GEMiscRev</t>
  </si>
  <si>
    <t>Gift and Endowment Project Miscellaneous Revenue</t>
  </si>
  <si>
    <t>GEPreColDs</t>
  </si>
  <si>
    <t>Pre-college discounts charged to G&amp;E projects</t>
  </si>
  <si>
    <t>GERealGnLs</t>
  </si>
  <si>
    <t>Gain/Losses on Stock Gift Sales</t>
  </si>
  <si>
    <t>GERelNACR</t>
  </si>
  <si>
    <t>Release Gift from NAC Restriction</t>
  </si>
  <si>
    <t>GERfdDonor</t>
  </si>
  <si>
    <t>Refund to Donor</t>
  </si>
  <si>
    <t>InsPremExp</t>
  </si>
  <si>
    <t>IntraComp</t>
  </si>
  <si>
    <t>Intracompany Expenses</t>
  </si>
  <si>
    <t>LeaseExp</t>
  </si>
  <si>
    <t>MiscExp</t>
  </si>
  <si>
    <t>MtgExp</t>
  </si>
  <si>
    <t>Meetings Expense</t>
  </si>
  <si>
    <t>NonCapEq</t>
  </si>
  <si>
    <t>Non-Capital Equipment</t>
  </si>
  <si>
    <t>OHFedNR</t>
  </si>
  <si>
    <t>F&amp;A Federal Non-Research</t>
  </si>
  <si>
    <t>F&amp;A Expense</t>
  </si>
  <si>
    <t>OHFedR</t>
  </si>
  <si>
    <t>F&amp;A Federal Research</t>
  </si>
  <si>
    <t>F&amp;A Cost Recovery - Federal Research</t>
  </si>
  <si>
    <t>OHNonGvtNR</t>
  </si>
  <si>
    <t>F&amp;A Non-Govt Non-Research</t>
  </si>
  <si>
    <t>F&amp;A Cost Recovery - Non-government Non-Research</t>
  </si>
  <si>
    <t>OHNonGvtR</t>
  </si>
  <si>
    <t>F&amp;A Non-Govt Research</t>
  </si>
  <si>
    <t>OHOthGvtNR</t>
  </si>
  <si>
    <t>F&amp;A Other Govt Non-Research</t>
  </si>
  <si>
    <t>F&amp;A Cost Recovery - Other Government Non-Research</t>
  </si>
  <si>
    <t>OHOthGvtR</t>
  </si>
  <si>
    <t>F&amp;A Other Govt Research</t>
  </si>
  <si>
    <t>F&amp;A Cost Recovery - Other Government Research</t>
  </si>
  <si>
    <t>PostFrShp</t>
  </si>
  <si>
    <t>Postage, Freight And Shipping</t>
  </si>
  <si>
    <t>PreColDisc</t>
  </si>
  <si>
    <t>Pre-College Tuition Discount</t>
  </si>
  <si>
    <t>PrintEX</t>
  </si>
  <si>
    <t>Printing - External Printing</t>
  </si>
  <si>
    <t>PrzAwdHon</t>
  </si>
  <si>
    <t>Prizes/Awards/Honoraria</t>
  </si>
  <si>
    <t>Publicatn</t>
  </si>
  <si>
    <t>Publication Expense</t>
  </si>
  <si>
    <t>RegistFees</t>
  </si>
  <si>
    <t>Registration Fees</t>
  </si>
  <si>
    <t>Travel</t>
  </si>
  <si>
    <t>RentBldg</t>
  </si>
  <si>
    <t>RentEquip</t>
  </si>
  <si>
    <t>RepMaint</t>
  </si>
  <si>
    <t>Repairs and Maintenance</t>
  </si>
  <si>
    <t>ResCoreChg</t>
  </si>
  <si>
    <t>SalFac</t>
  </si>
  <si>
    <t>Salaries - Faculty</t>
  </si>
  <si>
    <t>Salaries &amp; Wages</t>
  </si>
  <si>
    <t>SalStaff</t>
  </si>
  <si>
    <t>Salaries - Staff</t>
  </si>
  <si>
    <t>SalStud</t>
  </si>
  <si>
    <t>Salaries - Student</t>
  </si>
  <si>
    <t>Salaries Expense - Student</t>
  </si>
  <si>
    <t>SftwLic</t>
  </si>
  <si>
    <t>Software Licenses</t>
  </si>
  <si>
    <t>SHlthInsG</t>
  </si>
  <si>
    <t>Student Health Insurance - Graduate</t>
  </si>
  <si>
    <t>Student Health Insurance</t>
  </si>
  <si>
    <t>SHlthInsP</t>
  </si>
  <si>
    <t>Student Health Insurance - Professional</t>
  </si>
  <si>
    <t>SOActFee</t>
  </si>
  <si>
    <t>Student Org Activity Fees</t>
  </si>
  <si>
    <t>SOFundRev</t>
  </si>
  <si>
    <t>Student Org Fundraisers Revenue</t>
  </si>
  <si>
    <t>StipendG</t>
  </si>
  <si>
    <t>Stipends - Graduate</t>
  </si>
  <si>
    <t>Stipends</t>
  </si>
  <si>
    <t>StipendP</t>
  </si>
  <si>
    <t>Stipends - Professional</t>
  </si>
  <si>
    <t>StipendUG</t>
  </si>
  <si>
    <t>Stipends - Undergrad</t>
  </si>
  <si>
    <t>SubConNOH</t>
  </si>
  <si>
    <t>Subcontracts (exclude from F&amp;A calc)</t>
  </si>
  <si>
    <t>Subcontracts</t>
  </si>
  <si>
    <t>SubConOH</t>
  </si>
  <si>
    <t>Subcontracts (include in F&amp;A calc)</t>
  </si>
  <si>
    <t>SubfundInt</t>
  </si>
  <si>
    <t>Subfund Interest</t>
  </si>
  <si>
    <t>SubjPart</t>
  </si>
  <si>
    <t>Subject Participation</t>
  </si>
  <si>
    <t>SuppLab</t>
  </si>
  <si>
    <t>Supplies - Lab</t>
  </si>
  <si>
    <t>SuppOfc</t>
  </si>
  <si>
    <t>Supplies - Office</t>
  </si>
  <si>
    <t>SuppOth</t>
  </si>
  <si>
    <t>Supplies - Other</t>
  </si>
  <si>
    <t>SvsLegal</t>
  </si>
  <si>
    <t>Services - Legal</t>
  </si>
  <si>
    <t>SvsOth</t>
  </si>
  <si>
    <t>Services - Other</t>
  </si>
  <si>
    <t>SvsTemp</t>
  </si>
  <si>
    <t>Services - Temporary</t>
  </si>
  <si>
    <t>Telecom</t>
  </si>
  <si>
    <t>TrvlDom</t>
  </si>
  <si>
    <t>Travel - Domestic</t>
  </si>
  <si>
    <t>TrvlFrgn</t>
  </si>
  <si>
    <t>Travel - Foreign</t>
  </si>
  <si>
    <t>Utilities</t>
  </si>
  <si>
    <t>Utlilities Expense - Other</t>
  </si>
  <si>
    <t>VisSpkFac</t>
  </si>
  <si>
    <t>Visiting Speakers/Faculty</t>
  </si>
  <si>
    <t>RoyaltyDsb</t>
  </si>
  <si>
    <t>StdOrgSpns</t>
  </si>
  <si>
    <t>Prepaid Non-need-Based Financial Aid - Graduate</t>
  </si>
  <si>
    <t>Prepaid Non-need-Based Financial Aid - Professional</t>
  </si>
  <si>
    <t>Prepaid Non-need-Based Financial Aid - Undergraduate</t>
  </si>
  <si>
    <t>Prepaid Need-Based Financial Aid - Graduate</t>
  </si>
  <si>
    <t>Prepaid Need-Based Financial Aid - Professional</t>
  </si>
  <si>
    <t>Prepaid Need-Based Financial Aid - Undergraduate</t>
  </si>
  <si>
    <t>updated 7/1</t>
  </si>
  <si>
    <t>Prepaid Student Health Insurance Award (pending renaming of account)</t>
  </si>
  <si>
    <t>Deferred Gross Student Fee Income</t>
  </si>
  <si>
    <t>updated7/1</t>
  </si>
  <si>
    <t>1010</t>
  </si>
  <si>
    <t>BNYM 9587 Accounts Payable Payment Services </t>
  </si>
  <si>
    <t>Funds deposited to or withdrawn from the Bank of New York Mellon Accounts Payable Payment Services Account (xxx9587).  This account is used only by Accounts Payable.</t>
  </si>
  <si>
    <t>1048</t>
  </si>
  <si>
    <t>BNYM 5741 Tuition Receipts Clearing</t>
  </si>
  <si>
    <t>Cash transactions processed through the A/R subledger for the BNYM Tuition Receipts Account (xx5741), on a temporary basis, until the transactions are reconciled in the Oracle Cash Management module.  This account is system generated only.  Transactions booked to Account 1008 through A/R will automatically be held here until they are reconciled at which point the system will move them to Account 1008.</t>
  </si>
  <si>
    <t>1049</t>
  </si>
  <si>
    <t>BNYM 5346 Miscellaneous and ACH Clearing</t>
  </si>
  <si>
    <t>Cash transactions processed through the A/R subledger for the BNYM Miscellaneous and ACH Account (xx5346), on a temporary basis, until the transactions are reconciled in the Oracle Cash Management module.  This account is system generated only.  Transactions booked to Account 1003 through A/R will automatically be held here until they are reconciled at which point the system will move them to Account 1003.</t>
  </si>
  <si>
    <t>1059</t>
  </si>
  <si>
    <t>BNYM 9587 Accounts Payable Payment Services Clearing</t>
  </si>
  <si>
    <t>Cash transactions processed through the A/P subledger for the BNYM Disbursement Account (xx9587), on a temporary basis, until the transactions are reconciled in the Oracle Cash Management module.  This account is system generated only.  Transactions booked to Account 1010 through payroll or A/P will automatically be held here until they are reconciled, then the system will move them to Account 1010.</t>
  </si>
  <si>
    <t>1211</t>
  </si>
  <si>
    <t>Prepaid Stipends - Graduate</t>
  </si>
  <si>
    <t>Graduate stipends paid for in one accounting period, but used by the student in a future accounting period (within 12 months of the balance sheet date).</t>
  </si>
  <si>
    <t>1212</t>
  </si>
  <si>
    <t>Prepaid Stipends - Professional</t>
  </si>
  <si>
    <t>Professional stipends paid for in one accounting period, but used by the student in a future accounting period (within 12 months of the balance sheet date).</t>
  </si>
  <si>
    <t>Need-based undergraduate financial aid paid for in one accounting period, but used by the student in a future accounting period (within 12 months of the balance sheet date).</t>
  </si>
  <si>
    <t>1221</t>
  </si>
  <si>
    <t>Non-need-based undergraduate financial aid paid for in one accounting period, but used by the student in a future accounting period (within 12 months of the balance sheet date).</t>
  </si>
  <si>
    <t>1222</t>
  </si>
  <si>
    <t>Need-based graduate financial aid paid for in one accounting period, but used by the student in a future accounting period (within 12 months of the balance sheet date).</t>
  </si>
  <si>
    <t>1223</t>
  </si>
  <si>
    <t>Non-need-based graduate financial aid paid for in one accounting period, but used by the student in a future accounting period (within 12 months of the balance sheet date).</t>
  </si>
  <si>
    <t>1224</t>
  </si>
  <si>
    <t>Need-based professional financial aid paid for in one accounting period, but used by the student in a future accounting period (within 12 months of the balance sheet date).</t>
  </si>
  <si>
    <t>Non-need-based professional financial aid paid for in one accounting period, but used by the student in a future accounting period (within 12 months of the balance sheet date).</t>
  </si>
  <si>
    <t>Tuition revenue collected from undergraduate students but not yet earned. The revenue is earned over time as the students complete classes for a term.</t>
  </si>
  <si>
    <t>2221</t>
  </si>
  <si>
    <t>Deferred Gross Tuition - Graduate</t>
  </si>
  <si>
    <t>Tuition revenue collected from graduate students but not yet earned. The revenue is earned over time as the students complete classes for a term.</t>
  </si>
  <si>
    <t>2222</t>
  </si>
  <si>
    <t>Deferred Gross Tuition - Professional</t>
  </si>
  <si>
    <t>Tuition revenue collected from professional students but not yet earned. The revenue is earned over time as the students complete classes for a term.</t>
  </si>
  <si>
    <t>2223</t>
  </si>
  <si>
    <t>Deferred Gross Tuition - Study Abroad</t>
  </si>
  <si>
    <t>Tuition revenue collected from study abroad students but not yet earned. The revenue is earned over time as the students complete classes for a term.</t>
  </si>
  <si>
    <t>2224</t>
  </si>
  <si>
    <t>Deferred Gross Summer Tuition - Undergraduate</t>
  </si>
  <si>
    <t>Summer tuition revenue collected from undergraduate students but not yet earned. The revenue is earned over time as the students complete classes for a term.</t>
  </si>
  <si>
    <t>2225</t>
  </si>
  <si>
    <t>Deferred Gross Summer Tuition - Graduate</t>
  </si>
  <si>
    <t>Summer tuition revenue collected from graduate students but not yet earned. The revenue is earned over time as the students complete classes for a term.</t>
  </si>
  <si>
    <t>2226</t>
  </si>
  <si>
    <t>Deferred Gross Summer Tuition - Professional</t>
  </si>
  <si>
    <t>Summer tuition revenue collected from professional students but not yet earned. The revenue is earned over time as the students complete classes for a term.</t>
  </si>
  <si>
    <t>2227</t>
  </si>
  <si>
    <t>Student fee revenue collected from students but not yet earned. The revenue is earned over time as the students complete classes for a term.</t>
  </si>
  <si>
    <t>2228</t>
  </si>
  <si>
    <t>Deferred Gross Application Fee Income</t>
  </si>
  <si>
    <t>Application fee revenue collected from students but not yet earned. The revenue is earned over time as the students complete classes for a term.</t>
  </si>
  <si>
    <t>2229</t>
  </si>
  <si>
    <t>Deferred Gross Program Fee Income</t>
  </si>
  <si>
    <t>Program fee revenue collected from students but not yet earned. The revenue is earned over time as the students complete classes for a term.</t>
  </si>
  <si>
    <t>2231</t>
  </si>
  <si>
    <t>Deferred Gross Miscellaneous Fee Income</t>
  </si>
  <si>
    <t>Miscellaneious fee revenue collected from students but not yet earned. The revenue is earned over time as the students complete classes for a term.</t>
  </si>
  <si>
    <t>2232</t>
  </si>
  <si>
    <t>Deferred Gross Other Instruction</t>
  </si>
  <si>
    <t>Other instruction revenue collected from students but not yet earned. The revenue is earned over time as the students complete classes for a term.</t>
  </si>
  <si>
    <t>2233</t>
  </si>
  <si>
    <t>Deferred Gross Room Revenue</t>
  </si>
  <si>
    <t>Gross room revenue collected from students but not yet earned. The revenue is earned over time as the students complete classes for a term.</t>
  </si>
  <si>
    <t>4555</t>
  </si>
  <si>
    <t>Revenue generated from food and beverage sales.</t>
  </si>
  <si>
    <t>4560</t>
  </si>
  <si>
    <t>Revenue generated from membership fees.</t>
  </si>
  <si>
    <t>4565</t>
  </si>
  <si>
    <t>Revenue received from auxiliary sources not separately identified by any other specific auxiliary revenue account.</t>
  </si>
  <si>
    <t>Effective Date</t>
  </si>
  <si>
    <t>Food and Beverage Revenue</t>
  </si>
  <si>
    <t>Membership Fees Revenue</t>
  </si>
  <si>
    <t>Other Auxiliary Revenue</t>
  </si>
  <si>
    <t>The cost of food or beverages purchased for use (not resale).</t>
  </si>
  <si>
    <t>Deferred Gross Tuition - Undergraduate</t>
  </si>
  <si>
    <t>SOActFeeDist</t>
  </si>
  <si>
    <t>Student Org Activity Fees Distribution</t>
  </si>
  <si>
    <t>updated 9/27</t>
  </si>
  <si>
    <t>2024</t>
  </si>
  <si>
    <t>Excise Tax Payable</t>
  </si>
  <si>
    <t>Amounts due for federal excise tax.</t>
  </si>
  <si>
    <t>2295</t>
  </si>
  <si>
    <t>Deferred Trademark Revenue</t>
  </si>
  <si>
    <t>Revenue collected, but not yet earned, associated with trademark agreements.</t>
  </si>
  <si>
    <t>6724</t>
  </si>
  <si>
    <t>Excise Tax Expense</t>
  </si>
  <si>
    <t>Federal excise tax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</si>
</sst>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0"/>
      <name val="Arial"/>
      <family val="2"/>
    </font>
    <font>
      <b/>
      <sz val="10"/>
      <name val="Tahoma"/>
      <family val="2"/>
    </font>
    <font>
      <sz val="10"/>
      <name val="Tahoma"/>
      <family val="2"/>
    </font>
    <font>
      <sz val="10"/>
      <color theme="1"/>
      <name val="Arial"/>
      <family val="2"/>
    </font>
    <font>
      <sz val="11"/>
      <name val="Calibri"/>
      <family val="2"/>
      <scheme val="minor"/>
    </font>
    <font>
      <sz val="9"/>
      <name val="Tahoma"/>
      <family val="2"/>
    </font>
    <font>
      <b/>
      <sz val="9"/>
      <name val="Tahoma"/>
      <family val="2"/>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b/>
      <sz val="8"/>
      <name val="Calibri"/>
      <family val="2"/>
    </font>
  </fonts>
  <fills count="36">
    <fill>
      <patternFill/>
    </fill>
    <fill>
      <patternFill patternType="gray125"/>
    </fill>
    <fill>
      <patternFill patternType="solid">
        <fgColor indexed="40"/>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s>
  <borders count="15">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medium"/>
      <right/>
      <top style="medium"/>
      <bottom style="medium"/>
    </border>
    <border>
      <left/>
      <right style="medium"/>
      <top style="medium"/>
      <bottom style="medium"/>
    </border>
    <border>
      <left style="thin"/>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protection/>
    </xf>
    <xf numFmtId="49" fontId="3" fillId="3" borderId="1">
      <alignment horizontal="right"/>
      <protection locked="0"/>
    </xf>
    <xf numFmtId="0" fontId="4" fillId="0" borderId="0">
      <alignment/>
      <protection/>
    </xf>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5" applyNumberFormat="0" applyAlignment="0" applyProtection="0"/>
    <xf numFmtId="0" fontId="21" fillId="8" borderId="6" applyNumberFormat="0" applyAlignment="0" applyProtection="0"/>
    <xf numFmtId="0" fontId="22" fillId="8" borderId="5" applyNumberFormat="0" applyAlignment="0" applyProtection="0"/>
    <xf numFmtId="0" fontId="23" fillId="0" borderId="7" applyNumberFormat="0" applyFill="0" applyAlignment="0" applyProtection="0"/>
    <xf numFmtId="0" fontId="24" fillId="9" borderId="8" applyNumberFormat="0" applyAlignment="0" applyProtection="0"/>
    <xf numFmtId="0" fontId="25" fillId="0" borderId="0" applyNumberFormat="0" applyFill="0" applyBorder="0" applyAlignment="0" applyProtection="0"/>
    <xf numFmtId="0" fontId="0" fillId="10" borderId="9" applyNumberFormat="0" applyFont="0" applyAlignment="0" applyProtection="0"/>
    <xf numFmtId="0" fontId="26" fillId="0" borderId="0" applyNumberFormat="0" applyFill="0" applyBorder="0" applyAlignment="0" applyProtection="0"/>
    <xf numFmtId="0" fontId="8" fillId="0" borderId="10" applyNumberFormat="0" applyFill="0" applyAlignment="0" applyProtection="0"/>
    <xf numFmtId="0" fontId="2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27" fillId="34" borderId="0" applyNumberFormat="0" applyBorder="0" applyAlignment="0" applyProtection="0"/>
  </cellStyleXfs>
  <cellXfs count="40">
    <xf numFmtId="0" fontId="0" fillId="0" borderId="0" xfId="0"/>
    <xf numFmtId="0" fontId="0" fillId="0" borderId="0" xfId="0" applyAlignment="1">
      <alignment wrapText="1"/>
    </xf>
    <xf numFmtId="0" fontId="0" fillId="0" borderId="0" xfId="0" applyFill="1"/>
    <xf numFmtId="0" fontId="0" fillId="0" borderId="0" xfId="0" applyAlignment="1">
      <alignment horizontal="left"/>
    </xf>
    <xf numFmtId="0" fontId="0" fillId="0" borderId="0" xfId="0" applyAlignment="1">
      <alignment vertical="top"/>
    </xf>
    <xf numFmtId="0" fontId="0" fillId="0" borderId="0" xfId="0" applyFont="1" applyAlignment="1">
      <alignment vertical="top"/>
    </xf>
    <xf numFmtId="0" fontId="2" fillId="2" borderId="11" xfId="20" applyBorder="1" applyAlignment="1" applyProtection="1">
      <alignment horizontal="left" vertical="top" wrapText="1"/>
      <protection/>
    </xf>
    <xf numFmtId="0" fontId="2" fillId="2" borderId="11" xfId="20" applyBorder="1" applyAlignment="1" applyProtection="1">
      <alignment vertical="top" wrapText="1"/>
      <protection/>
    </xf>
    <xf numFmtId="49" fontId="3" fillId="0" borderId="11" xfId="21" applyNumberFormat="1" applyFill="1" applyBorder="1" applyAlignment="1" applyProtection="1">
      <alignment horizontal="left" vertical="top"/>
      <protection locked="0"/>
    </xf>
    <xf numFmtId="49" fontId="3" fillId="0" borderId="11" xfId="21" applyNumberFormat="1" applyFill="1" applyBorder="1" applyAlignment="1" applyProtection="1">
      <alignment horizontal="left" vertical="top" wrapText="1"/>
      <protection locked="0"/>
    </xf>
    <xf numFmtId="0" fontId="0" fillId="0" borderId="11" xfId="0" applyFill="1" applyBorder="1" applyAlignment="1">
      <alignment vertical="top"/>
    </xf>
    <xf numFmtId="0" fontId="0" fillId="0" borderId="11" xfId="0" applyFill="1" applyBorder="1" applyAlignment="1">
      <alignment vertical="top" wrapText="1"/>
    </xf>
    <xf numFmtId="0" fontId="0" fillId="0" borderId="11" xfId="0" applyFill="1" applyBorder="1" applyAlignment="1" quotePrefix="1">
      <alignment vertical="top" wrapText="1"/>
    </xf>
    <xf numFmtId="0" fontId="5" fillId="0" borderId="11" xfId="0" applyFont="1" applyFill="1" applyBorder="1" applyAlignment="1">
      <alignment vertical="top" wrapText="1"/>
    </xf>
    <xf numFmtId="49" fontId="3" fillId="0" borderId="11" xfId="21" applyNumberFormat="1" applyFill="1" applyBorder="1" applyAlignment="1" applyProtection="1" quotePrefix="1">
      <alignment horizontal="left" vertical="top"/>
      <protection locked="0"/>
    </xf>
    <xf numFmtId="0" fontId="4" fillId="0" borderId="11" xfId="22" applyFill="1" applyBorder="1" applyAlignment="1">
      <alignment vertical="top" wrapText="1"/>
      <protection/>
    </xf>
    <xf numFmtId="0" fontId="3" fillId="0" borderId="11" xfId="21" applyNumberFormat="1" applyFill="1" applyBorder="1" applyAlignment="1" applyProtection="1">
      <alignment horizontal="left" vertical="top" wrapText="1"/>
      <protection locked="0"/>
    </xf>
    <xf numFmtId="0" fontId="0" fillId="0" borderId="11" xfId="0" applyFill="1" applyBorder="1" applyAlignment="1">
      <alignment wrapText="1"/>
    </xf>
    <xf numFmtId="0" fontId="0" fillId="0" borderId="11" xfId="0" applyFill="1" applyBorder="1" applyAlignment="1">
      <alignment horizontal="left"/>
    </xf>
    <xf numFmtId="0" fontId="0" fillId="0" borderId="11" xfId="0" applyFill="1" applyBorder="1"/>
    <xf numFmtId="0" fontId="0" fillId="0" borderId="0" xfId="0" applyFill="1" applyAlignment="1">
      <alignment wrapText="1"/>
    </xf>
    <xf numFmtId="0" fontId="9" fillId="0" borderId="0" xfId="0" applyFont="1"/>
    <xf numFmtId="14" fontId="9" fillId="0" borderId="0" xfId="0" applyNumberFormat="1" applyFont="1"/>
    <xf numFmtId="0" fontId="10" fillId="16" borderId="12" xfId="0" applyFont="1" applyFill="1" applyBorder="1" applyAlignment="1">
      <alignment horizontal="left"/>
    </xf>
    <xf numFmtId="0" fontId="0" fillId="16" borderId="13" xfId="0" applyFill="1" applyBorder="1" applyAlignment="1">
      <alignment wrapText="1"/>
    </xf>
    <xf numFmtId="0" fontId="9" fillId="0" borderId="0" xfId="0" applyFont="1" applyFill="1"/>
    <xf numFmtId="14" fontId="9" fillId="0" borderId="0" xfId="0" applyNumberFormat="1" applyFont="1" applyFill="1"/>
    <xf numFmtId="14" fontId="8" fillId="0" borderId="0" xfId="0" applyNumberFormat="1" applyFont="1" applyFill="1" applyBorder="1" applyAlignment="1">
      <alignment wrapText="1"/>
    </xf>
    <xf numFmtId="0" fontId="11" fillId="35" borderId="11" xfId="0" applyFont="1" applyFill="1" applyBorder="1" applyAlignment="1">
      <alignment horizontal="center"/>
    </xf>
    <xf numFmtId="0" fontId="12" fillId="0" borderId="11" xfId="0" applyFont="1" applyFill="1" applyBorder="1" applyAlignment="1">
      <alignment horizontal="center"/>
    </xf>
    <xf numFmtId="0" fontId="12" fillId="0" borderId="11" xfId="0" applyFont="1" applyFill="1" applyBorder="1"/>
    <xf numFmtId="0" fontId="28" fillId="0" borderId="0" xfId="0" applyFont="1" applyFill="1" applyAlignment="1">
      <alignment wrapText="1"/>
    </xf>
    <xf numFmtId="0" fontId="0" fillId="0" borderId="0" xfId="0" applyFill="1" applyAlignment="1">
      <alignment vertical="top"/>
    </xf>
    <xf numFmtId="0" fontId="0" fillId="0" borderId="0" xfId="0" applyFont="1" applyFill="1" applyAlignment="1">
      <alignment vertical="top"/>
    </xf>
    <xf numFmtId="0" fontId="0" fillId="25" borderId="0" xfId="0" applyFill="1"/>
    <xf numFmtId="14" fontId="0" fillId="25" borderId="0" xfId="0" applyNumberFormat="1" applyFill="1"/>
    <xf numFmtId="14" fontId="0" fillId="0" borderId="0" xfId="0" applyNumberFormat="1" applyFont="1" applyAlignment="1">
      <alignment vertical="top"/>
    </xf>
    <xf numFmtId="0" fontId="12" fillId="0" borderId="14" xfId="0" applyFont="1" applyFill="1" applyBorder="1"/>
    <xf numFmtId="14" fontId="0" fillId="0" borderId="0" xfId="0" applyNumberFormat="1" applyFont="1" applyFill="1" applyAlignment="1">
      <alignment vertical="top"/>
    </xf>
    <xf numFmtId="0" fontId="0" fillId="0" borderId="11" xfId="0" applyFill="1" applyBorder="1" applyAlignment="1" quotePrefix="1">
      <alignment horizontal="left"/>
    </xf>
  </cellXfs>
  <cellStyles count="50">
    <cellStyle name="Normal" xfId="0"/>
    <cellStyle name="Percent" xfId="15"/>
    <cellStyle name="Currency" xfId="16"/>
    <cellStyle name="Currency [0]" xfId="17"/>
    <cellStyle name="Comma" xfId="18"/>
    <cellStyle name="Comma [0]" xfId="19"/>
    <cellStyle name="APPS_DEG_Header" xfId="20"/>
    <cellStyle name="APPS_FormEntry_rightaligned" xfId="21"/>
    <cellStyle name="Normal 2" xfId="22"/>
    <cellStyle name="Title" xfId="23"/>
    <cellStyle name="Heading 1" xfId="24"/>
    <cellStyle name="Heading 2" xfId="25"/>
    <cellStyle name="Heading 3" xfId="26"/>
    <cellStyle name="Heading 4"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Note" xfId="37"/>
    <cellStyle name="Explanatory Text" xfId="38"/>
    <cellStyle name="Total" xfId="39"/>
    <cellStyle name="Accent1" xfId="40"/>
    <cellStyle name="20% - Accent1" xfId="41"/>
    <cellStyle name="40% - Accent1" xfId="42"/>
    <cellStyle name="60% - Accent1" xfId="43"/>
    <cellStyle name="Accent2" xfId="44"/>
    <cellStyle name="20% - Accent2" xfId="45"/>
    <cellStyle name="40% - Accent2" xfId="46"/>
    <cellStyle name="60% - Accent2" xfId="47"/>
    <cellStyle name="Accent3" xfId="48"/>
    <cellStyle name="20% - Accent3" xfId="49"/>
    <cellStyle name="40% - Accent3" xfId="50"/>
    <cellStyle name="60% - Accent3" xfId="51"/>
    <cellStyle name="Accent4" xfId="52"/>
    <cellStyle name="20% - Accent4" xfId="53"/>
    <cellStyle name="40% - Accent4" xfId="54"/>
    <cellStyle name="60% - Accent4" xfId="55"/>
    <cellStyle name="Accent5" xfId="56"/>
    <cellStyle name="20% - Accent5" xfId="57"/>
    <cellStyle name="40% - Accent5" xfId="58"/>
    <cellStyle name="60% - Accent5" xfId="59"/>
    <cellStyle name="Accent6" xfId="60"/>
    <cellStyle name="20% - Accent6" xfId="61"/>
    <cellStyle name="40% - Accent6" xfId="62"/>
    <cellStyle name="60% - Accent6" xfId="63"/>
  </cellStyles>
  <dxfs count="1">
    <dxf>
      <fill>
        <patternFill patternType="solid">
          <fgColor rgb="FFFFFF0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423"/>
  <sheetViews>
    <sheetView tabSelected="1" zoomScale="80" zoomScaleNormal="80" workbookViewId="0" topLeftCell="A1">
      <pane xSplit="2" ySplit="4" topLeftCell="C5" activePane="bottomRight" state="frozen"/>
      <selection pane="topRight" activeCell="C1" sqref="C1"/>
      <selection pane="bottomLeft" activeCell="A4" sqref="A4"/>
      <selection pane="bottomRight" activeCell="B5" sqref="B5"/>
    </sheetView>
  </sheetViews>
  <sheetFormatPr defaultColWidth="9.140625" defaultRowHeight="15"/>
  <cols>
    <col min="1" max="1" width="16.28125" style="3" customWidth="1"/>
    <col min="2" max="2" width="42.57421875" style="1" bestFit="1" customWidth="1"/>
    <col min="3" max="3" width="17.7109375" style="0" bestFit="1" customWidth="1"/>
    <col min="4" max="4" width="16.00390625" style="0" customWidth="1"/>
    <col min="5" max="5" width="77.28125" style="0" bestFit="1" customWidth="1"/>
    <col min="6" max="6" width="22.7109375" style="1" customWidth="1"/>
    <col min="7" max="7" width="18.421875" style="0" bestFit="1" customWidth="1"/>
    <col min="9" max="9" width="30.00390625" style="0" bestFit="1" customWidth="1"/>
  </cols>
  <sheetData>
    <row r="1" spans="1:4" ht="21.75" thickBot="1">
      <c r="A1" s="23" t="s">
        <v>618</v>
      </c>
      <c r="B1" s="24"/>
      <c r="C1" s="21"/>
      <c r="D1" s="22"/>
    </row>
    <row r="2" spans="1:6" s="2" customFormat="1" ht="15.75">
      <c r="A2" s="21" t="s">
        <v>619</v>
      </c>
      <c r="B2" s="27">
        <v>43328</v>
      </c>
      <c r="C2" s="25"/>
      <c r="D2" s="26"/>
      <c r="F2" s="20"/>
    </row>
    <row r="4" spans="1:7" s="4" customFormat="1" ht="25.5">
      <c r="A4" s="6" t="s">
        <v>385</v>
      </c>
      <c r="B4" s="7" t="s">
        <v>386</v>
      </c>
      <c r="C4" s="7" t="s">
        <v>379</v>
      </c>
      <c r="D4" s="7" t="s">
        <v>387</v>
      </c>
      <c r="E4" s="7" t="s">
        <v>554</v>
      </c>
      <c r="F4" s="7" t="s">
        <v>594</v>
      </c>
      <c r="G4" s="7" t="s">
        <v>1260</v>
      </c>
    </row>
    <row r="5" spans="1:7" s="32" customFormat="1" ht="15">
      <c r="A5" s="8" t="s">
        <v>495</v>
      </c>
      <c r="B5" s="9" t="s">
        <v>496</v>
      </c>
      <c r="C5" s="10" t="s">
        <v>380</v>
      </c>
      <c r="D5" s="10" t="s">
        <v>388</v>
      </c>
      <c r="E5" s="11" t="s">
        <v>553</v>
      </c>
      <c r="F5" s="12" t="s">
        <v>593</v>
      </c>
      <c r="G5" s="36">
        <v>43101</v>
      </c>
    </row>
    <row r="6" spans="1:10" s="33" customFormat="1" ht="60">
      <c r="A6" s="8" t="s">
        <v>561</v>
      </c>
      <c r="B6" s="9" t="s">
        <v>497</v>
      </c>
      <c r="C6" s="10" t="s">
        <v>380</v>
      </c>
      <c r="D6" s="10" t="s">
        <v>388</v>
      </c>
      <c r="E6" s="13" t="s">
        <v>635</v>
      </c>
      <c r="F6" s="11" t="s">
        <v>449</v>
      </c>
      <c r="G6" s="36">
        <v>43101</v>
      </c>
      <c r="J6" s="32"/>
    </row>
    <row r="7" spans="1:10" s="33" customFormat="1" ht="60">
      <c r="A7" s="8" t="s">
        <v>562</v>
      </c>
      <c r="B7" s="9" t="s">
        <v>498</v>
      </c>
      <c r="C7" s="10" t="s">
        <v>380</v>
      </c>
      <c r="D7" s="10" t="s">
        <v>388</v>
      </c>
      <c r="E7" s="13" t="s">
        <v>636</v>
      </c>
      <c r="F7" s="11" t="s">
        <v>449</v>
      </c>
      <c r="G7" s="36">
        <v>43101</v>
      </c>
      <c r="J7" s="32"/>
    </row>
    <row r="8" spans="1:10" s="33" customFormat="1" ht="60">
      <c r="A8" s="8" t="s">
        <v>563</v>
      </c>
      <c r="B8" s="9" t="s">
        <v>499</v>
      </c>
      <c r="C8" s="10" t="s">
        <v>380</v>
      </c>
      <c r="D8" s="10" t="s">
        <v>388</v>
      </c>
      <c r="E8" s="13" t="s">
        <v>637</v>
      </c>
      <c r="F8" s="11" t="s">
        <v>449</v>
      </c>
      <c r="G8" s="36">
        <v>43101</v>
      </c>
      <c r="J8" s="32"/>
    </row>
    <row r="9" spans="1:10" s="33" customFormat="1" ht="60">
      <c r="A9" s="14" t="s">
        <v>436</v>
      </c>
      <c r="B9" s="15" t="s">
        <v>437</v>
      </c>
      <c r="C9" s="10" t="s">
        <v>380</v>
      </c>
      <c r="D9" s="10" t="s">
        <v>388</v>
      </c>
      <c r="E9" s="11" t="s">
        <v>638</v>
      </c>
      <c r="F9" s="11" t="s">
        <v>449</v>
      </c>
      <c r="G9" s="36">
        <v>43101</v>
      </c>
      <c r="J9" s="32"/>
    </row>
    <row r="10" spans="1:10" s="33" customFormat="1" ht="60">
      <c r="A10" s="14" t="s">
        <v>438</v>
      </c>
      <c r="B10" s="9" t="s">
        <v>439</v>
      </c>
      <c r="C10" s="10" t="s">
        <v>380</v>
      </c>
      <c r="D10" s="10" t="s">
        <v>388</v>
      </c>
      <c r="E10" s="11" t="s">
        <v>639</v>
      </c>
      <c r="F10" s="11" t="s">
        <v>449</v>
      </c>
      <c r="G10" s="36">
        <v>43101</v>
      </c>
      <c r="J10" s="32"/>
    </row>
    <row r="11" spans="1:10" s="33" customFormat="1" ht="75">
      <c r="A11" s="8" t="s">
        <v>564</v>
      </c>
      <c r="B11" s="9" t="s">
        <v>500</v>
      </c>
      <c r="C11" s="10" t="s">
        <v>380</v>
      </c>
      <c r="D11" s="10" t="s">
        <v>388</v>
      </c>
      <c r="E11" s="13" t="s">
        <v>640</v>
      </c>
      <c r="F11" s="11" t="s">
        <v>449</v>
      </c>
      <c r="G11" s="36">
        <v>43101</v>
      </c>
      <c r="J11" s="32"/>
    </row>
    <row r="12" spans="1:10" s="33" customFormat="1" ht="75">
      <c r="A12" s="8" t="s">
        <v>565</v>
      </c>
      <c r="B12" s="9" t="s">
        <v>501</v>
      </c>
      <c r="C12" s="10" t="s">
        <v>380</v>
      </c>
      <c r="D12" s="10" t="s">
        <v>388</v>
      </c>
      <c r="E12" s="13" t="s">
        <v>641</v>
      </c>
      <c r="F12" s="11" t="s">
        <v>449</v>
      </c>
      <c r="G12" s="36">
        <v>43101</v>
      </c>
      <c r="J12" s="32"/>
    </row>
    <row r="13" spans="1:10" s="33" customFormat="1" ht="60">
      <c r="A13" s="8" t="s">
        <v>566</v>
      </c>
      <c r="B13" s="9" t="s">
        <v>502</v>
      </c>
      <c r="C13" s="10" t="s">
        <v>380</v>
      </c>
      <c r="D13" s="10" t="s">
        <v>388</v>
      </c>
      <c r="E13" s="13" t="s">
        <v>642</v>
      </c>
      <c r="F13" s="11" t="s">
        <v>449</v>
      </c>
      <c r="G13" s="36">
        <v>43101</v>
      </c>
      <c r="J13" s="32"/>
    </row>
    <row r="14" spans="1:10" s="33" customFormat="1" ht="60">
      <c r="A14" s="8" t="s">
        <v>567</v>
      </c>
      <c r="B14" s="9" t="s">
        <v>503</v>
      </c>
      <c r="C14" s="10" t="s">
        <v>380</v>
      </c>
      <c r="D14" s="10" t="s">
        <v>388</v>
      </c>
      <c r="E14" s="13" t="s">
        <v>643</v>
      </c>
      <c r="F14" s="11" t="s">
        <v>449</v>
      </c>
      <c r="G14" s="36">
        <v>43101</v>
      </c>
      <c r="J14" s="32"/>
    </row>
    <row r="15" spans="1:10" s="33" customFormat="1" ht="60">
      <c r="A15" s="8" t="s">
        <v>1190</v>
      </c>
      <c r="B15" s="9" t="s">
        <v>1191</v>
      </c>
      <c r="C15" s="10" t="s">
        <v>380</v>
      </c>
      <c r="D15" s="10" t="s">
        <v>388</v>
      </c>
      <c r="E15" s="13" t="s">
        <v>1192</v>
      </c>
      <c r="F15" s="11" t="s">
        <v>449</v>
      </c>
      <c r="G15" s="36">
        <v>43219</v>
      </c>
      <c r="J15" s="32"/>
    </row>
    <row r="16" spans="1:10" s="33" customFormat="1" ht="60">
      <c r="A16" s="8" t="s">
        <v>568</v>
      </c>
      <c r="B16" s="9" t="s">
        <v>504</v>
      </c>
      <c r="C16" s="10" t="s">
        <v>380</v>
      </c>
      <c r="D16" s="10" t="s">
        <v>388</v>
      </c>
      <c r="E16" s="13" t="s">
        <v>644</v>
      </c>
      <c r="F16" s="11" t="s">
        <v>449</v>
      </c>
      <c r="G16" s="36">
        <v>43101</v>
      </c>
      <c r="J16" s="32"/>
    </row>
    <row r="17" spans="1:10" s="33" customFormat="1" ht="60">
      <c r="A17" s="8" t="s">
        <v>569</v>
      </c>
      <c r="B17" s="9" t="s">
        <v>629</v>
      </c>
      <c r="C17" s="10" t="s">
        <v>380</v>
      </c>
      <c r="D17" s="10" t="s">
        <v>388</v>
      </c>
      <c r="E17" s="13" t="s">
        <v>645</v>
      </c>
      <c r="F17" s="11" t="s">
        <v>449</v>
      </c>
      <c r="G17" s="36">
        <v>43101</v>
      </c>
      <c r="J17" s="32"/>
    </row>
    <row r="18" spans="1:10" s="33" customFormat="1" ht="60">
      <c r="A18" s="8" t="s">
        <v>570</v>
      </c>
      <c r="B18" s="9" t="s">
        <v>628</v>
      </c>
      <c r="C18" s="10" t="s">
        <v>380</v>
      </c>
      <c r="D18" s="10" t="s">
        <v>388</v>
      </c>
      <c r="E18" s="11" t="s">
        <v>646</v>
      </c>
      <c r="F18" s="11" t="s">
        <v>449</v>
      </c>
      <c r="G18" s="36">
        <v>43101</v>
      </c>
      <c r="J18" s="32"/>
    </row>
    <row r="19" spans="1:10" s="33" customFormat="1" ht="60">
      <c r="A19" s="8" t="s">
        <v>0</v>
      </c>
      <c r="B19" s="9" t="s">
        <v>505</v>
      </c>
      <c r="C19" s="10" t="s">
        <v>380</v>
      </c>
      <c r="D19" s="10" t="s">
        <v>388</v>
      </c>
      <c r="E19" s="11" t="s">
        <v>647</v>
      </c>
      <c r="F19" s="11" t="s">
        <v>449</v>
      </c>
      <c r="G19" s="36">
        <v>43101</v>
      </c>
      <c r="J19" s="32"/>
    </row>
    <row r="20" spans="1:10" s="33" customFormat="1" ht="60">
      <c r="A20" s="8" t="s">
        <v>482</v>
      </c>
      <c r="B20" s="9" t="s">
        <v>506</v>
      </c>
      <c r="C20" s="10" t="s">
        <v>380</v>
      </c>
      <c r="D20" s="10" t="s">
        <v>388</v>
      </c>
      <c r="E20" s="11" t="s">
        <v>648</v>
      </c>
      <c r="F20" s="11" t="s">
        <v>449</v>
      </c>
      <c r="G20" s="36">
        <v>43101</v>
      </c>
      <c r="J20" s="32"/>
    </row>
    <row r="21" spans="1:10" s="33" customFormat="1" ht="60">
      <c r="A21" s="8" t="s">
        <v>483</v>
      </c>
      <c r="B21" s="9" t="s">
        <v>507</v>
      </c>
      <c r="C21" s="10" t="s">
        <v>380</v>
      </c>
      <c r="D21" s="10" t="s">
        <v>388</v>
      </c>
      <c r="E21" s="11" t="s">
        <v>649</v>
      </c>
      <c r="F21" s="11" t="s">
        <v>449</v>
      </c>
      <c r="G21" s="36">
        <v>43101</v>
      </c>
      <c r="J21" s="32"/>
    </row>
    <row r="22" spans="1:10" s="33" customFormat="1" ht="60">
      <c r="A22" s="8" t="s">
        <v>484</v>
      </c>
      <c r="B22" s="16" t="s">
        <v>508</v>
      </c>
      <c r="C22" s="10" t="s">
        <v>380</v>
      </c>
      <c r="D22" s="10" t="s">
        <v>388</v>
      </c>
      <c r="E22" s="11" t="s">
        <v>650</v>
      </c>
      <c r="F22" s="11" t="s">
        <v>449</v>
      </c>
      <c r="G22" s="36">
        <v>43101</v>
      </c>
      <c r="J22" s="32"/>
    </row>
    <row r="23" spans="1:10" s="33" customFormat="1" ht="60">
      <c r="A23" s="8" t="s">
        <v>485</v>
      </c>
      <c r="B23" s="16" t="s">
        <v>597</v>
      </c>
      <c r="C23" s="10" t="s">
        <v>380</v>
      </c>
      <c r="D23" s="10" t="s">
        <v>388</v>
      </c>
      <c r="E23" s="11" t="s">
        <v>651</v>
      </c>
      <c r="F23" s="11" t="s">
        <v>449</v>
      </c>
      <c r="G23" s="36">
        <v>43101</v>
      </c>
      <c r="J23" s="32"/>
    </row>
    <row r="24" spans="1:10" s="33" customFormat="1" ht="60">
      <c r="A24" s="8" t="s">
        <v>486</v>
      </c>
      <c r="B24" s="9" t="s">
        <v>509</v>
      </c>
      <c r="C24" s="10" t="s">
        <v>380</v>
      </c>
      <c r="D24" s="10" t="s">
        <v>388</v>
      </c>
      <c r="E24" s="11" t="s">
        <v>652</v>
      </c>
      <c r="F24" s="11" t="s">
        <v>449</v>
      </c>
      <c r="G24" s="36">
        <v>43101</v>
      </c>
      <c r="J24" s="32"/>
    </row>
    <row r="25" spans="1:10" s="33" customFormat="1" ht="60">
      <c r="A25" s="8" t="s">
        <v>487</v>
      </c>
      <c r="B25" s="9" t="s">
        <v>510</v>
      </c>
      <c r="C25" s="10" t="s">
        <v>380</v>
      </c>
      <c r="D25" s="10" t="s">
        <v>388</v>
      </c>
      <c r="E25" s="11" t="s">
        <v>653</v>
      </c>
      <c r="F25" s="11" t="s">
        <v>449</v>
      </c>
      <c r="G25" s="36">
        <v>43101</v>
      </c>
      <c r="J25" s="32"/>
    </row>
    <row r="26" spans="1:10" s="33" customFormat="1" ht="75">
      <c r="A26" s="8" t="s">
        <v>488</v>
      </c>
      <c r="B26" s="9" t="s">
        <v>511</v>
      </c>
      <c r="C26" s="10" t="s">
        <v>380</v>
      </c>
      <c r="D26" s="10" t="s">
        <v>388</v>
      </c>
      <c r="E26" s="11" t="s">
        <v>654</v>
      </c>
      <c r="F26" s="11" t="s">
        <v>449</v>
      </c>
      <c r="G26" s="36">
        <v>43101</v>
      </c>
      <c r="J26" s="32"/>
    </row>
    <row r="27" spans="1:10" s="33" customFormat="1" ht="60">
      <c r="A27" s="8" t="s">
        <v>489</v>
      </c>
      <c r="B27" s="9" t="s">
        <v>512</v>
      </c>
      <c r="C27" s="10" t="s">
        <v>380</v>
      </c>
      <c r="D27" s="10" t="s">
        <v>388</v>
      </c>
      <c r="E27" s="11" t="s">
        <v>655</v>
      </c>
      <c r="F27" s="11" t="s">
        <v>449</v>
      </c>
      <c r="G27" s="36">
        <v>43101</v>
      </c>
      <c r="J27" s="32"/>
    </row>
    <row r="28" spans="1:10" s="33" customFormat="1" ht="60">
      <c r="A28" s="8" t="s">
        <v>2</v>
      </c>
      <c r="B28" s="9" t="s">
        <v>516</v>
      </c>
      <c r="C28" s="10" t="s">
        <v>380</v>
      </c>
      <c r="D28" s="10" t="s">
        <v>388</v>
      </c>
      <c r="E28" s="11" t="s">
        <v>656</v>
      </c>
      <c r="F28" s="11" t="s">
        <v>449</v>
      </c>
      <c r="G28" s="36">
        <v>43101</v>
      </c>
      <c r="J28" s="32"/>
    </row>
    <row r="29" spans="1:10" s="33" customFormat="1" ht="60">
      <c r="A29" s="8" t="s">
        <v>517</v>
      </c>
      <c r="B29" s="9" t="s">
        <v>518</v>
      </c>
      <c r="C29" s="10" t="s">
        <v>380</v>
      </c>
      <c r="D29" s="10" t="s">
        <v>388</v>
      </c>
      <c r="E29" s="11" t="s">
        <v>657</v>
      </c>
      <c r="F29" s="11" t="s">
        <v>449</v>
      </c>
      <c r="G29" s="36">
        <v>43101</v>
      </c>
      <c r="J29" s="32"/>
    </row>
    <row r="30" spans="1:10" s="33" customFormat="1" ht="75">
      <c r="A30" s="8" t="s">
        <v>519</v>
      </c>
      <c r="B30" s="9" t="s">
        <v>520</v>
      </c>
      <c r="C30" s="10" t="s">
        <v>380</v>
      </c>
      <c r="D30" s="10" t="s">
        <v>388</v>
      </c>
      <c r="E30" s="11" t="s">
        <v>658</v>
      </c>
      <c r="F30" s="11" t="s">
        <v>449</v>
      </c>
      <c r="G30" s="36">
        <v>43101</v>
      </c>
      <c r="J30" s="32"/>
    </row>
    <row r="31" spans="1:10" s="33" customFormat="1" ht="75">
      <c r="A31" s="8" t="s">
        <v>521</v>
      </c>
      <c r="B31" s="9" t="s">
        <v>522</v>
      </c>
      <c r="C31" s="10" t="s">
        <v>380</v>
      </c>
      <c r="D31" s="10" t="s">
        <v>388</v>
      </c>
      <c r="E31" s="11" t="s">
        <v>659</v>
      </c>
      <c r="F31" s="11" t="s">
        <v>449</v>
      </c>
      <c r="G31" s="36">
        <v>43101</v>
      </c>
      <c r="J31" s="32"/>
    </row>
    <row r="32" spans="1:10" s="33" customFormat="1" ht="60">
      <c r="A32" s="8" t="s">
        <v>523</v>
      </c>
      <c r="B32" s="9" t="s">
        <v>630</v>
      </c>
      <c r="C32" s="10" t="s">
        <v>380</v>
      </c>
      <c r="D32" s="10" t="s">
        <v>388</v>
      </c>
      <c r="E32" s="11" t="s">
        <v>660</v>
      </c>
      <c r="F32" s="11" t="s">
        <v>449</v>
      </c>
      <c r="G32" s="36">
        <v>43101</v>
      </c>
      <c r="J32" s="32"/>
    </row>
    <row r="33" spans="1:10" s="33" customFormat="1" ht="60">
      <c r="A33" s="8" t="s">
        <v>524</v>
      </c>
      <c r="B33" s="9" t="s">
        <v>525</v>
      </c>
      <c r="C33" s="10" t="s">
        <v>380</v>
      </c>
      <c r="D33" s="10" t="s">
        <v>388</v>
      </c>
      <c r="E33" s="11" t="s">
        <v>661</v>
      </c>
      <c r="F33" s="11" t="s">
        <v>449</v>
      </c>
      <c r="G33" s="36">
        <v>43101</v>
      </c>
      <c r="J33" s="32"/>
    </row>
    <row r="34" spans="1:10" s="33" customFormat="1" ht="60">
      <c r="A34" s="8" t="s">
        <v>526</v>
      </c>
      <c r="B34" s="9" t="s">
        <v>627</v>
      </c>
      <c r="C34" s="10" t="s">
        <v>380</v>
      </c>
      <c r="D34" s="10" t="s">
        <v>388</v>
      </c>
      <c r="E34" s="11" t="s">
        <v>662</v>
      </c>
      <c r="F34" s="11" t="s">
        <v>449</v>
      </c>
      <c r="G34" s="36">
        <v>43101</v>
      </c>
      <c r="J34" s="32"/>
    </row>
    <row r="35" spans="1:10" s="33" customFormat="1" ht="60">
      <c r="A35" s="8" t="s">
        <v>480</v>
      </c>
      <c r="B35" s="9" t="s">
        <v>441</v>
      </c>
      <c r="C35" s="10" t="s">
        <v>380</v>
      </c>
      <c r="D35" s="10" t="s">
        <v>388</v>
      </c>
      <c r="E35" s="11" t="s">
        <v>663</v>
      </c>
      <c r="F35" s="11" t="s">
        <v>449</v>
      </c>
      <c r="G35" s="36">
        <v>43101</v>
      </c>
      <c r="J35" s="32"/>
    </row>
    <row r="36" spans="1:10" s="33" customFormat="1" ht="60">
      <c r="A36" s="8" t="s">
        <v>440</v>
      </c>
      <c r="B36" s="9" t="s">
        <v>527</v>
      </c>
      <c r="C36" s="10" t="s">
        <v>380</v>
      </c>
      <c r="D36" s="10" t="s">
        <v>388</v>
      </c>
      <c r="E36" s="11" t="s">
        <v>664</v>
      </c>
      <c r="F36" s="11" t="s">
        <v>449</v>
      </c>
      <c r="G36" s="36">
        <v>43101</v>
      </c>
      <c r="J36" s="32"/>
    </row>
    <row r="37" spans="1:10" s="33" customFormat="1" ht="60">
      <c r="A37" s="8" t="s">
        <v>528</v>
      </c>
      <c r="B37" s="9" t="s">
        <v>529</v>
      </c>
      <c r="C37" s="10" t="s">
        <v>380</v>
      </c>
      <c r="D37" s="10" t="s">
        <v>388</v>
      </c>
      <c r="E37" s="11" t="s">
        <v>665</v>
      </c>
      <c r="F37" s="11" t="s">
        <v>449</v>
      </c>
      <c r="G37" s="36">
        <v>43101</v>
      </c>
      <c r="J37" s="32"/>
    </row>
    <row r="38" spans="1:10" s="33" customFormat="1" ht="60">
      <c r="A38" s="8" t="s">
        <v>4</v>
      </c>
      <c r="B38" s="9" t="s">
        <v>530</v>
      </c>
      <c r="C38" s="10" t="s">
        <v>380</v>
      </c>
      <c r="D38" s="10" t="s">
        <v>388</v>
      </c>
      <c r="E38" s="11" t="s">
        <v>666</v>
      </c>
      <c r="F38" s="11" t="s">
        <v>449</v>
      </c>
      <c r="G38" s="36">
        <v>43101</v>
      </c>
      <c r="J38" s="32"/>
    </row>
    <row r="39" spans="1:10" s="33" customFormat="1" ht="60">
      <c r="A39" s="8" t="s">
        <v>531</v>
      </c>
      <c r="B39" s="9" t="s">
        <v>532</v>
      </c>
      <c r="C39" s="10" t="s">
        <v>380</v>
      </c>
      <c r="D39" s="10" t="s">
        <v>388</v>
      </c>
      <c r="E39" s="13" t="s">
        <v>667</v>
      </c>
      <c r="F39" s="11" t="s">
        <v>449</v>
      </c>
      <c r="G39" s="36">
        <v>43101</v>
      </c>
      <c r="J39" s="32"/>
    </row>
    <row r="40" spans="1:10" s="33" customFormat="1" ht="60">
      <c r="A40" s="8" t="s">
        <v>533</v>
      </c>
      <c r="B40" s="9" t="s">
        <v>534</v>
      </c>
      <c r="C40" s="10" t="s">
        <v>380</v>
      </c>
      <c r="D40" s="10" t="s">
        <v>388</v>
      </c>
      <c r="E40" s="13" t="s">
        <v>668</v>
      </c>
      <c r="F40" s="11" t="s">
        <v>449</v>
      </c>
      <c r="G40" s="36">
        <v>43101</v>
      </c>
      <c r="J40" s="32"/>
    </row>
    <row r="41" spans="1:10" s="33" customFormat="1" ht="60">
      <c r="A41" s="8" t="s">
        <v>535</v>
      </c>
      <c r="B41" s="9" t="s">
        <v>536</v>
      </c>
      <c r="C41" s="10" t="s">
        <v>380</v>
      </c>
      <c r="D41" s="10" t="s">
        <v>388</v>
      </c>
      <c r="E41" s="13" t="s">
        <v>669</v>
      </c>
      <c r="F41" s="11" t="s">
        <v>449</v>
      </c>
      <c r="G41" s="36">
        <v>43101</v>
      </c>
      <c r="J41" s="32"/>
    </row>
    <row r="42" spans="1:10" s="33" customFormat="1" ht="90">
      <c r="A42" s="8" t="s">
        <v>1193</v>
      </c>
      <c r="B42" s="9" t="s">
        <v>1194</v>
      </c>
      <c r="C42" s="10" t="s">
        <v>380</v>
      </c>
      <c r="D42" s="10" t="s">
        <v>388</v>
      </c>
      <c r="E42" s="11" t="s">
        <v>1195</v>
      </c>
      <c r="F42" s="11" t="s">
        <v>449</v>
      </c>
      <c r="G42" s="36">
        <v>43219</v>
      </c>
      <c r="J42" s="32"/>
    </row>
    <row r="43" spans="1:10" s="33" customFormat="1" ht="90">
      <c r="A43" s="8" t="s">
        <v>1196</v>
      </c>
      <c r="B43" s="9" t="s">
        <v>1197</v>
      </c>
      <c r="C43" s="10" t="s">
        <v>380</v>
      </c>
      <c r="D43" s="10" t="s">
        <v>388</v>
      </c>
      <c r="E43" s="11" t="s">
        <v>1198</v>
      </c>
      <c r="F43" s="12" t="s">
        <v>449</v>
      </c>
      <c r="G43" s="36">
        <v>43219</v>
      </c>
      <c r="J43" s="32"/>
    </row>
    <row r="44" spans="1:10" s="33" customFormat="1" ht="90">
      <c r="A44" s="8" t="s">
        <v>571</v>
      </c>
      <c r="B44" s="9" t="s">
        <v>537</v>
      </c>
      <c r="C44" s="10" t="s">
        <v>380</v>
      </c>
      <c r="D44" s="10" t="s">
        <v>388</v>
      </c>
      <c r="E44" s="11" t="s">
        <v>670</v>
      </c>
      <c r="F44" s="12" t="s">
        <v>449</v>
      </c>
      <c r="G44" s="36">
        <v>43101</v>
      </c>
      <c r="J44" s="32"/>
    </row>
    <row r="45" spans="1:10" s="33" customFormat="1" ht="90">
      <c r="A45" s="8" t="s">
        <v>541</v>
      </c>
      <c r="B45" s="9" t="s">
        <v>590</v>
      </c>
      <c r="C45" s="10" t="s">
        <v>380</v>
      </c>
      <c r="D45" s="10" t="s">
        <v>388</v>
      </c>
      <c r="E45" s="11" t="s">
        <v>671</v>
      </c>
      <c r="F45" s="12" t="s">
        <v>449</v>
      </c>
      <c r="G45" s="36">
        <v>43101</v>
      </c>
      <c r="J45" s="32"/>
    </row>
    <row r="46" spans="1:10" s="33" customFormat="1" ht="75">
      <c r="A46" s="8" t="s">
        <v>538</v>
      </c>
      <c r="B46" s="16" t="s">
        <v>591</v>
      </c>
      <c r="C46" s="10" t="s">
        <v>380</v>
      </c>
      <c r="D46" s="10" t="s">
        <v>388</v>
      </c>
      <c r="E46" s="11" t="s">
        <v>672</v>
      </c>
      <c r="F46" s="12" t="s">
        <v>449</v>
      </c>
      <c r="G46" s="36">
        <v>43101</v>
      </c>
      <c r="J46" s="32"/>
    </row>
    <row r="47" spans="1:10" s="33" customFormat="1" ht="90">
      <c r="A47" s="8" t="s">
        <v>539</v>
      </c>
      <c r="B47" s="9" t="s">
        <v>540</v>
      </c>
      <c r="C47" s="10" t="s">
        <v>380</v>
      </c>
      <c r="D47" s="10" t="s">
        <v>388</v>
      </c>
      <c r="E47" s="11" t="s">
        <v>673</v>
      </c>
      <c r="F47" s="12" t="s">
        <v>449</v>
      </c>
      <c r="G47" s="36">
        <v>43101</v>
      </c>
      <c r="J47" s="32"/>
    </row>
    <row r="48" spans="1:10" s="33" customFormat="1" ht="90">
      <c r="A48" s="8" t="s">
        <v>442</v>
      </c>
      <c r="B48" s="9" t="s">
        <v>598</v>
      </c>
      <c r="C48" s="10" t="s">
        <v>380</v>
      </c>
      <c r="D48" s="10" t="s">
        <v>388</v>
      </c>
      <c r="E48" s="11" t="s">
        <v>674</v>
      </c>
      <c r="F48" s="12" t="s">
        <v>449</v>
      </c>
      <c r="G48" s="36">
        <v>43101</v>
      </c>
      <c r="J48" s="32"/>
    </row>
    <row r="49" spans="1:10" s="33" customFormat="1" ht="75">
      <c r="A49" s="18" t="s">
        <v>443</v>
      </c>
      <c r="B49" s="17" t="s">
        <v>542</v>
      </c>
      <c r="C49" s="19" t="s">
        <v>380</v>
      </c>
      <c r="D49" s="19" t="s">
        <v>388</v>
      </c>
      <c r="E49" s="11" t="s">
        <v>675</v>
      </c>
      <c r="F49" s="11" t="s">
        <v>449</v>
      </c>
      <c r="G49" s="36">
        <v>43101</v>
      </c>
      <c r="J49" s="32"/>
    </row>
    <row r="50" spans="1:10" s="33" customFormat="1" ht="90">
      <c r="A50" s="18" t="s">
        <v>543</v>
      </c>
      <c r="B50" s="17" t="s">
        <v>544</v>
      </c>
      <c r="C50" s="19" t="s">
        <v>380</v>
      </c>
      <c r="D50" s="19" t="s">
        <v>388</v>
      </c>
      <c r="E50" s="11" t="s">
        <v>676</v>
      </c>
      <c r="F50" s="17" t="s">
        <v>449</v>
      </c>
      <c r="G50" s="36">
        <v>43101</v>
      </c>
      <c r="J50" s="32"/>
    </row>
    <row r="51" spans="1:10" s="33" customFormat="1" ht="90">
      <c r="A51" s="8" t="s">
        <v>581</v>
      </c>
      <c r="B51" s="9" t="s">
        <v>631</v>
      </c>
      <c r="C51" s="10" t="s">
        <v>380</v>
      </c>
      <c r="D51" s="10" t="s">
        <v>388</v>
      </c>
      <c r="E51" s="13" t="s">
        <v>677</v>
      </c>
      <c r="F51" s="12" t="s">
        <v>449</v>
      </c>
      <c r="G51" s="36">
        <v>43101</v>
      </c>
      <c r="J51" s="32"/>
    </row>
    <row r="52" spans="1:10" s="33" customFormat="1" ht="90">
      <c r="A52" s="8" t="s">
        <v>602</v>
      </c>
      <c r="B52" s="9" t="s">
        <v>603</v>
      </c>
      <c r="C52" s="10" t="s">
        <v>380</v>
      </c>
      <c r="D52" s="10" t="s">
        <v>388</v>
      </c>
      <c r="E52" s="13" t="s">
        <v>678</v>
      </c>
      <c r="F52" s="12" t="s">
        <v>449</v>
      </c>
      <c r="G52" s="36">
        <v>43101</v>
      </c>
      <c r="J52" s="32"/>
    </row>
    <row r="53" spans="1:10" s="33" customFormat="1" ht="90">
      <c r="A53" s="8" t="s">
        <v>1199</v>
      </c>
      <c r="B53" s="9" t="s">
        <v>1200</v>
      </c>
      <c r="C53" s="10" t="s">
        <v>380</v>
      </c>
      <c r="D53" s="10" t="s">
        <v>388</v>
      </c>
      <c r="E53" s="13" t="s">
        <v>1201</v>
      </c>
      <c r="F53" s="12" t="s">
        <v>449</v>
      </c>
      <c r="G53" s="36">
        <v>43219</v>
      </c>
      <c r="J53" s="32"/>
    </row>
    <row r="54" spans="1:10" s="33" customFormat="1" ht="60">
      <c r="A54" s="8" t="s">
        <v>6</v>
      </c>
      <c r="B54" s="9" t="s">
        <v>7</v>
      </c>
      <c r="C54" s="10" t="s">
        <v>380</v>
      </c>
      <c r="D54" s="10" t="s">
        <v>388</v>
      </c>
      <c r="E54" s="13" t="s">
        <v>679</v>
      </c>
      <c r="F54" s="12" t="s">
        <v>449</v>
      </c>
      <c r="G54" s="36">
        <v>43101</v>
      </c>
      <c r="J54" s="32"/>
    </row>
    <row r="55" spans="1:10" s="33" customFormat="1" ht="60">
      <c r="A55" s="8" t="s">
        <v>513</v>
      </c>
      <c r="B55" s="9" t="s">
        <v>1</v>
      </c>
      <c r="C55" s="10" t="s">
        <v>380</v>
      </c>
      <c r="D55" s="10" t="s">
        <v>388</v>
      </c>
      <c r="E55" s="13" t="s">
        <v>680</v>
      </c>
      <c r="F55" s="12" t="s">
        <v>449</v>
      </c>
      <c r="G55" s="36">
        <v>43101</v>
      </c>
      <c r="J55" s="32"/>
    </row>
    <row r="56" spans="1:10" s="33" customFormat="1" ht="60">
      <c r="A56" s="8" t="s">
        <v>514</v>
      </c>
      <c r="B56" s="9" t="s">
        <v>3</v>
      </c>
      <c r="C56" s="10" t="s">
        <v>380</v>
      </c>
      <c r="D56" s="10" t="s">
        <v>388</v>
      </c>
      <c r="E56" s="13" t="s">
        <v>681</v>
      </c>
      <c r="F56" s="12" t="s">
        <v>449</v>
      </c>
      <c r="G56" s="36">
        <v>43101</v>
      </c>
      <c r="J56" s="32"/>
    </row>
    <row r="57" spans="1:10" s="33" customFormat="1" ht="60">
      <c r="A57" s="8" t="s">
        <v>515</v>
      </c>
      <c r="B57" s="9" t="s">
        <v>5</v>
      </c>
      <c r="C57" s="10" t="s">
        <v>380</v>
      </c>
      <c r="D57" s="10" t="s">
        <v>388</v>
      </c>
      <c r="E57" s="13" t="s">
        <v>682</v>
      </c>
      <c r="F57" s="12" t="s">
        <v>449</v>
      </c>
      <c r="G57" s="36">
        <v>43101</v>
      </c>
      <c r="J57" s="32"/>
    </row>
    <row r="58" spans="1:10" s="33" customFormat="1" ht="45">
      <c r="A58" s="8" t="s">
        <v>8</v>
      </c>
      <c r="B58" s="9" t="s">
        <v>9</v>
      </c>
      <c r="C58" s="10" t="s">
        <v>380</v>
      </c>
      <c r="D58" s="10" t="s">
        <v>388</v>
      </c>
      <c r="E58" s="13" t="s">
        <v>683</v>
      </c>
      <c r="F58" s="11" t="s">
        <v>460</v>
      </c>
      <c r="G58" s="36">
        <v>43101</v>
      </c>
      <c r="J58" s="32"/>
    </row>
    <row r="59" spans="1:10" s="33" customFormat="1" ht="45">
      <c r="A59" s="8" t="s">
        <v>490</v>
      </c>
      <c r="B59" s="9" t="s">
        <v>545</v>
      </c>
      <c r="C59" s="10" t="s">
        <v>391</v>
      </c>
      <c r="D59" s="10" t="s">
        <v>389</v>
      </c>
      <c r="E59" s="13" t="s">
        <v>684</v>
      </c>
      <c r="F59" s="12" t="s">
        <v>460</v>
      </c>
      <c r="G59" s="36">
        <v>43101</v>
      </c>
      <c r="J59" s="32"/>
    </row>
    <row r="60" spans="1:10" s="33" customFormat="1" ht="45">
      <c r="A60" s="8" t="s">
        <v>10</v>
      </c>
      <c r="B60" s="9" t="s">
        <v>11</v>
      </c>
      <c r="C60" s="10" t="s">
        <v>380</v>
      </c>
      <c r="D60" s="10" t="s">
        <v>388</v>
      </c>
      <c r="E60" s="13" t="s">
        <v>685</v>
      </c>
      <c r="F60" s="12" t="s">
        <v>460</v>
      </c>
      <c r="G60" s="36">
        <v>43101</v>
      </c>
      <c r="J60" s="32"/>
    </row>
    <row r="61" spans="1:10" s="33" customFormat="1" ht="45">
      <c r="A61" s="8" t="s">
        <v>12</v>
      </c>
      <c r="B61" s="9" t="s">
        <v>546</v>
      </c>
      <c r="C61" s="10" t="s">
        <v>380</v>
      </c>
      <c r="D61" s="10" t="s">
        <v>388</v>
      </c>
      <c r="E61" s="13" t="s">
        <v>686</v>
      </c>
      <c r="F61" s="12" t="s">
        <v>460</v>
      </c>
      <c r="G61" s="36">
        <v>43101</v>
      </c>
      <c r="J61" s="32"/>
    </row>
    <row r="62" spans="1:10" s="33" customFormat="1" ht="45">
      <c r="A62" s="18" t="s">
        <v>393</v>
      </c>
      <c r="B62" s="17" t="s">
        <v>38</v>
      </c>
      <c r="C62" s="19" t="s">
        <v>380</v>
      </c>
      <c r="D62" s="19" t="s">
        <v>388</v>
      </c>
      <c r="E62" s="17" t="s">
        <v>687</v>
      </c>
      <c r="F62" s="17" t="s">
        <v>460</v>
      </c>
      <c r="G62" s="36">
        <v>43101</v>
      </c>
      <c r="J62" s="32"/>
    </row>
    <row r="63" spans="1:10" s="33" customFormat="1" ht="45">
      <c r="A63" s="8" t="s">
        <v>911</v>
      </c>
      <c r="B63" s="9" t="s">
        <v>912</v>
      </c>
      <c r="C63" s="10" t="s">
        <v>391</v>
      </c>
      <c r="D63" s="10" t="s">
        <v>389</v>
      </c>
      <c r="E63" s="13" t="s">
        <v>913</v>
      </c>
      <c r="F63" s="12" t="s">
        <v>460</v>
      </c>
      <c r="G63" s="36">
        <v>43101</v>
      </c>
      <c r="J63" s="32"/>
    </row>
    <row r="64" spans="1:10" s="33" customFormat="1" ht="45">
      <c r="A64" s="8" t="s">
        <v>13</v>
      </c>
      <c r="B64" s="9" t="s">
        <v>14</v>
      </c>
      <c r="C64" s="10" t="s">
        <v>380</v>
      </c>
      <c r="D64" s="10" t="s">
        <v>388</v>
      </c>
      <c r="E64" s="13" t="s">
        <v>688</v>
      </c>
      <c r="F64" s="12" t="s">
        <v>460</v>
      </c>
      <c r="G64" s="36">
        <v>43101</v>
      </c>
      <c r="J64" s="32"/>
    </row>
    <row r="65" spans="1:10" s="33" customFormat="1" ht="90">
      <c r="A65" s="8" t="s">
        <v>604</v>
      </c>
      <c r="B65" s="9" t="s">
        <v>605</v>
      </c>
      <c r="C65" s="10" t="s">
        <v>380</v>
      </c>
      <c r="D65" s="10" t="s">
        <v>388</v>
      </c>
      <c r="E65" s="13" t="s">
        <v>689</v>
      </c>
      <c r="F65" s="11" t="s">
        <v>460</v>
      </c>
      <c r="G65" s="36">
        <v>43101</v>
      </c>
      <c r="J65" s="32"/>
    </row>
    <row r="66" spans="1:10" s="33" customFormat="1" ht="45">
      <c r="A66" s="8" t="s">
        <v>15</v>
      </c>
      <c r="B66" s="9" t="s">
        <v>16</v>
      </c>
      <c r="C66" s="10" t="s">
        <v>391</v>
      </c>
      <c r="D66" s="10" t="s">
        <v>389</v>
      </c>
      <c r="E66" s="13" t="s">
        <v>690</v>
      </c>
      <c r="F66" s="12" t="s">
        <v>460</v>
      </c>
      <c r="G66" s="36">
        <v>43101</v>
      </c>
      <c r="J66" s="32"/>
    </row>
    <row r="67" spans="1:10" s="33" customFormat="1" ht="45">
      <c r="A67" s="8" t="s">
        <v>17</v>
      </c>
      <c r="B67" s="9" t="s">
        <v>18</v>
      </c>
      <c r="C67" s="10" t="s">
        <v>380</v>
      </c>
      <c r="D67" s="10" t="s">
        <v>388</v>
      </c>
      <c r="E67" s="13" t="s">
        <v>691</v>
      </c>
      <c r="F67" s="12" t="s">
        <v>460</v>
      </c>
      <c r="G67" s="36">
        <v>43101</v>
      </c>
      <c r="J67" s="32"/>
    </row>
    <row r="68" spans="1:10" s="33" customFormat="1" ht="60">
      <c r="A68" s="8" t="s">
        <v>19</v>
      </c>
      <c r="B68" s="9" t="s">
        <v>20</v>
      </c>
      <c r="C68" s="10" t="s">
        <v>380</v>
      </c>
      <c r="D68" s="10" t="s">
        <v>388</v>
      </c>
      <c r="E68" s="13" t="s">
        <v>692</v>
      </c>
      <c r="F68" s="11" t="s">
        <v>457</v>
      </c>
      <c r="G68" s="36">
        <v>43101</v>
      </c>
      <c r="J68" s="32"/>
    </row>
    <row r="69" spans="1:10" s="33" customFormat="1" ht="60">
      <c r="A69" s="18" t="s">
        <v>1202</v>
      </c>
      <c r="B69" s="17" t="s">
        <v>1203</v>
      </c>
      <c r="C69" s="19" t="s">
        <v>380</v>
      </c>
      <c r="D69" s="19" t="s">
        <v>388</v>
      </c>
      <c r="E69" s="17" t="s">
        <v>1204</v>
      </c>
      <c r="F69" s="17" t="s">
        <v>457</v>
      </c>
      <c r="G69" s="36">
        <v>43219</v>
      </c>
      <c r="J69" s="32"/>
    </row>
    <row r="70" spans="1:10" s="33" customFormat="1" ht="60">
      <c r="A70" s="8" t="s">
        <v>1205</v>
      </c>
      <c r="B70" s="9" t="s">
        <v>1206</v>
      </c>
      <c r="C70" s="10" t="s">
        <v>380</v>
      </c>
      <c r="D70" s="10" t="s">
        <v>388</v>
      </c>
      <c r="E70" s="13" t="s">
        <v>1207</v>
      </c>
      <c r="F70" s="11" t="s">
        <v>457</v>
      </c>
      <c r="G70" s="36">
        <v>43219</v>
      </c>
      <c r="J70" s="32"/>
    </row>
    <row r="71" spans="1:10" s="33" customFormat="1" ht="60">
      <c r="A71" s="8" t="s">
        <v>21</v>
      </c>
      <c r="B71" s="9" t="s">
        <v>1185</v>
      </c>
      <c r="C71" s="10" t="s">
        <v>380</v>
      </c>
      <c r="D71" s="10" t="s">
        <v>388</v>
      </c>
      <c r="E71" s="13" t="s">
        <v>1208</v>
      </c>
      <c r="F71" s="12" t="s">
        <v>457</v>
      </c>
      <c r="G71" s="36">
        <v>43219</v>
      </c>
      <c r="J71" s="32"/>
    </row>
    <row r="72" spans="1:10" s="33" customFormat="1" ht="60">
      <c r="A72" s="8" t="s">
        <v>1209</v>
      </c>
      <c r="B72" s="9" t="s">
        <v>1182</v>
      </c>
      <c r="C72" s="10" t="s">
        <v>380</v>
      </c>
      <c r="D72" s="10" t="s">
        <v>388</v>
      </c>
      <c r="E72" s="13" t="s">
        <v>1210</v>
      </c>
      <c r="F72" s="11" t="s">
        <v>457</v>
      </c>
      <c r="G72" s="36">
        <v>43101</v>
      </c>
      <c r="J72" s="32"/>
    </row>
    <row r="73" spans="1:10" s="33" customFormat="1" ht="60">
      <c r="A73" s="8" t="s">
        <v>1211</v>
      </c>
      <c r="B73" s="9" t="s">
        <v>1183</v>
      </c>
      <c r="C73" s="10" t="s">
        <v>380</v>
      </c>
      <c r="D73" s="10" t="s">
        <v>388</v>
      </c>
      <c r="E73" s="13" t="s">
        <v>1212</v>
      </c>
      <c r="F73" s="11" t="s">
        <v>457</v>
      </c>
      <c r="G73" s="36">
        <v>43219</v>
      </c>
      <c r="J73" s="32"/>
    </row>
    <row r="74" spans="1:10" s="33" customFormat="1" ht="60">
      <c r="A74" s="8" t="s">
        <v>1213</v>
      </c>
      <c r="B74" s="9" t="s">
        <v>1180</v>
      </c>
      <c r="C74" s="10" t="s">
        <v>380</v>
      </c>
      <c r="D74" s="10" t="s">
        <v>388</v>
      </c>
      <c r="E74" s="13" t="s">
        <v>1214</v>
      </c>
      <c r="F74" s="11" t="s">
        <v>457</v>
      </c>
      <c r="G74" s="36">
        <v>43219</v>
      </c>
      <c r="J74" s="32"/>
    </row>
    <row r="75" spans="1:10" s="33" customFormat="1" ht="60">
      <c r="A75" s="8" t="s">
        <v>1215</v>
      </c>
      <c r="B75" s="9" t="s">
        <v>1184</v>
      </c>
      <c r="C75" s="10" t="s">
        <v>380</v>
      </c>
      <c r="D75" s="10" t="s">
        <v>388</v>
      </c>
      <c r="E75" s="13" t="s">
        <v>1216</v>
      </c>
      <c r="F75" s="11" t="s">
        <v>457</v>
      </c>
      <c r="G75" s="36">
        <v>43219</v>
      </c>
      <c r="J75" s="32"/>
    </row>
    <row r="76" spans="1:10" s="33" customFormat="1" ht="60">
      <c r="A76" s="8" t="s">
        <v>491</v>
      </c>
      <c r="B76" s="9" t="s">
        <v>1181</v>
      </c>
      <c r="C76" s="10" t="s">
        <v>380</v>
      </c>
      <c r="D76" s="10" t="s">
        <v>388</v>
      </c>
      <c r="E76" s="13" t="s">
        <v>1217</v>
      </c>
      <c r="F76" s="11" t="s">
        <v>457</v>
      </c>
      <c r="G76" s="36">
        <v>43219</v>
      </c>
      <c r="J76" s="32"/>
    </row>
    <row r="77" spans="1:10" s="33" customFormat="1" ht="60">
      <c r="A77" s="8" t="s">
        <v>22</v>
      </c>
      <c r="B77" s="9" t="s">
        <v>23</v>
      </c>
      <c r="C77" s="10" t="s">
        <v>380</v>
      </c>
      <c r="D77" s="10" t="s">
        <v>388</v>
      </c>
      <c r="E77" s="13" t="s">
        <v>693</v>
      </c>
      <c r="F77" s="11" t="s">
        <v>457</v>
      </c>
      <c r="G77" s="36">
        <v>43101</v>
      </c>
      <c r="J77" s="32"/>
    </row>
    <row r="78" spans="1:10" s="33" customFormat="1" ht="60">
      <c r="A78" s="8" t="s">
        <v>582</v>
      </c>
      <c r="B78" s="9" t="s">
        <v>24</v>
      </c>
      <c r="C78" s="10" t="s">
        <v>380</v>
      </c>
      <c r="D78" s="10" t="s">
        <v>388</v>
      </c>
      <c r="E78" s="13" t="s">
        <v>694</v>
      </c>
      <c r="F78" s="11" t="s">
        <v>457</v>
      </c>
      <c r="G78" s="36">
        <v>43101</v>
      </c>
      <c r="J78" s="32"/>
    </row>
    <row r="79" spans="1:10" s="33" customFormat="1" ht="60">
      <c r="A79" s="8" t="s">
        <v>25</v>
      </c>
      <c r="B79" s="9" t="s">
        <v>26</v>
      </c>
      <c r="C79" s="10" t="s">
        <v>380</v>
      </c>
      <c r="D79" s="10" t="s">
        <v>388</v>
      </c>
      <c r="E79" s="13" t="s">
        <v>695</v>
      </c>
      <c r="F79" s="11" t="s">
        <v>457</v>
      </c>
      <c r="G79" s="36">
        <v>43101</v>
      </c>
      <c r="J79" s="32"/>
    </row>
    <row r="80" spans="1:10" s="33" customFormat="1" ht="60">
      <c r="A80" s="8" t="s">
        <v>27</v>
      </c>
      <c r="B80" s="9" t="s">
        <v>28</v>
      </c>
      <c r="C80" s="10" t="s">
        <v>380</v>
      </c>
      <c r="D80" s="10" t="s">
        <v>388</v>
      </c>
      <c r="E80" s="13" t="s">
        <v>696</v>
      </c>
      <c r="F80" s="11" t="s">
        <v>457</v>
      </c>
      <c r="G80" s="36">
        <v>43101</v>
      </c>
      <c r="J80" s="32"/>
    </row>
    <row r="81" spans="1:10" s="33" customFormat="1" ht="30">
      <c r="A81" s="8" t="s">
        <v>29</v>
      </c>
      <c r="B81" s="9" t="s">
        <v>30</v>
      </c>
      <c r="C81" s="10" t="s">
        <v>380</v>
      </c>
      <c r="D81" s="10" t="s">
        <v>388</v>
      </c>
      <c r="E81" s="13" t="s">
        <v>697</v>
      </c>
      <c r="F81" s="11" t="s">
        <v>30</v>
      </c>
      <c r="G81" s="36">
        <v>43101</v>
      </c>
      <c r="J81" s="32"/>
    </row>
    <row r="82" spans="1:10" s="33" customFormat="1" ht="60">
      <c r="A82" s="8" t="s">
        <v>32</v>
      </c>
      <c r="B82" s="9" t="s">
        <v>31</v>
      </c>
      <c r="C82" s="10" t="s">
        <v>380</v>
      </c>
      <c r="D82" s="10" t="s">
        <v>388</v>
      </c>
      <c r="E82" s="11" t="s">
        <v>698</v>
      </c>
      <c r="F82" s="11" t="s">
        <v>458</v>
      </c>
      <c r="G82" s="36">
        <v>43101</v>
      </c>
      <c r="J82" s="32"/>
    </row>
    <row r="83" spans="1:10" s="33" customFormat="1" ht="60">
      <c r="A83" s="8" t="s">
        <v>33</v>
      </c>
      <c r="B83" s="9" t="s">
        <v>34</v>
      </c>
      <c r="C83" s="10" t="s">
        <v>391</v>
      </c>
      <c r="D83" s="10" t="s">
        <v>389</v>
      </c>
      <c r="E83" s="11" t="s">
        <v>699</v>
      </c>
      <c r="F83" s="11" t="s">
        <v>458</v>
      </c>
      <c r="G83" s="36">
        <v>43101</v>
      </c>
      <c r="J83" s="32"/>
    </row>
    <row r="84" spans="1:10" s="33" customFormat="1" ht="60">
      <c r="A84" s="8" t="s">
        <v>35</v>
      </c>
      <c r="B84" s="9" t="s">
        <v>36</v>
      </c>
      <c r="C84" s="10" t="s">
        <v>391</v>
      </c>
      <c r="D84" s="10" t="s">
        <v>389</v>
      </c>
      <c r="E84" s="13" t="s">
        <v>700</v>
      </c>
      <c r="F84" s="11" t="s">
        <v>458</v>
      </c>
      <c r="G84" s="36">
        <v>43101</v>
      </c>
      <c r="J84" s="32"/>
    </row>
    <row r="85" spans="1:10" s="33" customFormat="1" ht="60">
      <c r="A85" s="8" t="s">
        <v>37</v>
      </c>
      <c r="B85" s="9" t="s">
        <v>40</v>
      </c>
      <c r="C85" s="10" t="s">
        <v>380</v>
      </c>
      <c r="D85" s="10" t="s">
        <v>388</v>
      </c>
      <c r="E85" s="13" t="s">
        <v>701</v>
      </c>
      <c r="F85" s="11" t="s">
        <v>456</v>
      </c>
      <c r="G85" s="36">
        <v>43101</v>
      </c>
      <c r="J85" s="32"/>
    </row>
    <row r="86" spans="1:10" s="33" customFormat="1" ht="60">
      <c r="A86" s="8" t="s">
        <v>39</v>
      </c>
      <c r="B86" s="9" t="s">
        <v>45</v>
      </c>
      <c r="C86" s="10" t="s">
        <v>380</v>
      </c>
      <c r="D86" s="10" t="s">
        <v>388</v>
      </c>
      <c r="E86" s="11" t="s">
        <v>702</v>
      </c>
      <c r="F86" s="11" t="s">
        <v>456</v>
      </c>
      <c r="G86" s="36">
        <v>43101</v>
      </c>
      <c r="J86" s="32"/>
    </row>
    <row r="87" spans="1:10" s="33" customFormat="1" ht="60">
      <c r="A87" s="8" t="s">
        <v>41</v>
      </c>
      <c r="B87" s="9" t="s">
        <v>42</v>
      </c>
      <c r="C87" s="10" t="s">
        <v>380</v>
      </c>
      <c r="D87" s="10" t="s">
        <v>388</v>
      </c>
      <c r="E87" s="13" t="s">
        <v>703</v>
      </c>
      <c r="F87" s="11" t="s">
        <v>456</v>
      </c>
      <c r="G87" s="36">
        <v>43101</v>
      </c>
      <c r="J87" s="32"/>
    </row>
    <row r="88" spans="1:10" s="33" customFormat="1" ht="60">
      <c r="A88" s="8" t="s">
        <v>43</v>
      </c>
      <c r="B88" s="9" t="s">
        <v>403</v>
      </c>
      <c r="C88" s="10" t="s">
        <v>391</v>
      </c>
      <c r="D88" s="10" t="s">
        <v>389</v>
      </c>
      <c r="E88" s="13" t="s">
        <v>704</v>
      </c>
      <c r="F88" s="11" t="s">
        <v>456</v>
      </c>
      <c r="G88" s="36">
        <v>43101</v>
      </c>
      <c r="J88" s="32"/>
    </row>
    <row r="89" spans="1:10" s="33" customFormat="1" ht="60">
      <c r="A89" s="8" t="s">
        <v>44</v>
      </c>
      <c r="B89" s="9" t="s">
        <v>46</v>
      </c>
      <c r="C89" s="10" t="s">
        <v>380</v>
      </c>
      <c r="D89" s="10" t="s">
        <v>388</v>
      </c>
      <c r="E89" s="13" t="s">
        <v>705</v>
      </c>
      <c r="F89" s="11" t="s">
        <v>456</v>
      </c>
      <c r="G89" s="36">
        <v>43101</v>
      </c>
      <c r="J89" s="32"/>
    </row>
    <row r="90" spans="1:10" s="33" customFormat="1" ht="45">
      <c r="A90" s="8" t="s">
        <v>47</v>
      </c>
      <c r="B90" s="9" t="s">
        <v>48</v>
      </c>
      <c r="C90" s="10" t="s">
        <v>380</v>
      </c>
      <c r="D90" s="10" t="s">
        <v>388</v>
      </c>
      <c r="E90" s="13" t="s">
        <v>706</v>
      </c>
      <c r="F90" s="11" t="s">
        <v>459</v>
      </c>
      <c r="G90" s="36">
        <v>43101</v>
      </c>
      <c r="J90" s="32"/>
    </row>
    <row r="91" spans="1:10" s="33" customFormat="1" ht="45">
      <c r="A91" s="8" t="s">
        <v>49</v>
      </c>
      <c r="B91" s="9" t="s">
        <v>50</v>
      </c>
      <c r="C91" s="10" t="s">
        <v>380</v>
      </c>
      <c r="D91" s="10" t="s">
        <v>388</v>
      </c>
      <c r="E91" s="13" t="s">
        <v>707</v>
      </c>
      <c r="F91" s="11" t="s">
        <v>459</v>
      </c>
      <c r="G91" s="36">
        <v>43101</v>
      </c>
      <c r="J91" s="32"/>
    </row>
    <row r="92" spans="1:10" s="33" customFormat="1" ht="45">
      <c r="A92" s="8" t="s">
        <v>51</v>
      </c>
      <c r="B92" s="9" t="s">
        <v>395</v>
      </c>
      <c r="C92" s="10" t="s">
        <v>380</v>
      </c>
      <c r="D92" s="10" t="s">
        <v>388</v>
      </c>
      <c r="E92" s="13" t="s">
        <v>708</v>
      </c>
      <c r="F92" s="11" t="s">
        <v>459</v>
      </c>
      <c r="G92" s="36">
        <v>43101</v>
      </c>
      <c r="J92" s="32"/>
    </row>
    <row r="93" spans="1:10" s="33" customFormat="1" ht="45">
      <c r="A93" s="8" t="s">
        <v>410</v>
      </c>
      <c r="B93" s="9" t="s">
        <v>396</v>
      </c>
      <c r="C93" s="10" t="s">
        <v>391</v>
      </c>
      <c r="D93" s="10" t="s">
        <v>389</v>
      </c>
      <c r="E93" s="13" t="s">
        <v>709</v>
      </c>
      <c r="F93" s="11" t="s">
        <v>459</v>
      </c>
      <c r="G93" s="36">
        <v>43101</v>
      </c>
      <c r="J93" s="32"/>
    </row>
    <row r="94" spans="1:10" s="33" customFormat="1" ht="45">
      <c r="A94" s="8" t="s">
        <v>394</v>
      </c>
      <c r="B94" s="16" t="s">
        <v>52</v>
      </c>
      <c r="C94" s="10" t="s">
        <v>380</v>
      </c>
      <c r="D94" s="10" t="s">
        <v>388</v>
      </c>
      <c r="E94" s="13" t="s">
        <v>710</v>
      </c>
      <c r="F94" s="11" t="s">
        <v>459</v>
      </c>
      <c r="G94" s="36">
        <v>43101</v>
      </c>
      <c r="J94" s="32"/>
    </row>
    <row r="95" spans="1:10" s="33" customFormat="1" ht="45">
      <c r="A95" s="8" t="s">
        <v>421</v>
      </c>
      <c r="B95" s="9" t="s">
        <v>422</v>
      </c>
      <c r="C95" s="10" t="s">
        <v>380</v>
      </c>
      <c r="D95" s="10" t="s">
        <v>388</v>
      </c>
      <c r="E95" s="13" t="s">
        <v>711</v>
      </c>
      <c r="F95" s="11" t="s">
        <v>459</v>
      </c>
      <c r="G95" s="36">
        <v>43101</v>
      </c>
      <c r="J95" s="32"/>
    </row>
    <row r="96" spans="1:10" s="33" customFormat="1" ht="60">
      <c r="A96" s="8" t="s">
        <v>54</v>
      </c>
      <c r="B96" s="9" t="s">
        <v>53</v>
      </c>
      <c r="C96" s="10" t="s">
        <v>380</v>
      </c>
      <c r="D96" s="10" t="s">
        <v>388</v>
      </c>
      <c r="E96" s="13" t="s">
        <v>712</v>
      </c>
      <c r="F96" s="11" t="s">
        <v>555</v>
      </c>
      <c r="G96" s="36">
        <v>43101</v>
      </c>
      <c r="J96" s="32"/>
    </row>
    <row r="97" spans="1:10" s="33" customFormat="1" ht="60">
      <c r="A97" s="8" t="s">
        <v>55</v>
      </c>
      <c r="B97" s="9" t="s">
        <v>56</v>
      </c>
      <c r="C97" s="10" t="s">
        <v>380</v>
      </c>
      <c r="D97" s="10" t="s">
        <v>388</v>
      </c>
      <c r="E97" s="13" t="s">
        <v>713</v>
      </c>
      <c r="F97" s="11" t="s">
        <v>450</v>
      </c>
      <c r="G97" s="36">
        <v>43101</v>
      </c>
      <c r="J97" s="32"/>
    </row>
    <row r="98" spans="1:10" s="33" customFormat="1" ht="60">
      <c r="A98" s="8" t="s">
        <v>57</v>
      </c>
      <c r="B98" s="9" t="s">
        <v>58</v>
      </c>
      <c r="C98" s="10" t="s">
        <v>380</v>
      </c>
      <c r="D98" s="10" t="s">
        <v>388</v>
      </c>
      <c r="E98" s="11" t="s">
        <v>714</v>
      </c>
      <c r="F98" s="11" t="s">
        <v>450</v>
      </c>
      <c r="G98" s="36">
        <v>43101</v>
      </c>
      <c r="J98" s="32"/>
    </row>
    <row r="99" spans="1:10" s="33" customFormat="1" ht="60">
      <c r="A99" s="8" t="s">
        <v>59</v>
      </c>
      <c r="B99" s="9" t="s">
        <v>60</v>
      </c>
      <c r="C99" s="10" t="s">
        <v>380</v>
      </c>
      <c r="D99" s="10" t="s">
        <v>388</v>
      </c>
      <c r="E99" s="13" t="s">
        <v>715</v>
      </c>
      <c r="F99" s="11" t="s">
        <v>450</v>
      </c>
      <c r="G99" s="36">
        <v>43101</v>
      </c>
      <c r="J99" s="32"/>
    </row>
    <row r="100" spans="1:10" s="33" customFormat="1" ht="60">
      <c r="A100" s="8" t="s">
        <v>61</v>
      </c>
      <c r="B100" s="9" t="s">
        <v>62</v>
      </c>
      <c r="C100" s="10" t="s">
        <v>380</v>
      </c>
      <c r="D100" s="10" t="s">
        <v>388</v>
      </c>
      <c r="E100" s="13" t="s">
        <v>716</v>
      </c>
      <c r="F100" s="11" t="s">
        <v>450</v>
      </c>
      <c r="G100" s="36">
        <v>43101</v>
      </c>
      <c r="J100" s="32"/>
    </row>
    <row r="101" spans="1:10" s="33" customFormat="1" ht="60">
      <c r="A101" s="8" t="s">
        <v>63</v>
      </c>
      <c r="B101" s="9" t="s">
        <v>64</v>
      </c>
      <c r="C101" s="10" t="s">
        <v>380</v>
      </c>
      <c r="D101" s="10" t="s">
        <v>388</v>
      </c>
      <c r="E101" s="13" t="s">
        <v>717</v>
      </c>
      <c r="F101" s="12" t="s">
        <v>450</v>
      </c>
      <c r="G101" s="36">
        <v>43101</v>
      </c>
      <c r="J101" s="32"/>
    </row>
    <row r="102" spans="1:10" s="33" customFormat="1" ht="60">
      <c r="A102" s="8" t="s">
        <v>65</v>
      </c>
      <c r="B102" s="9" t="s">
        <v>66</v>
      </c>
      <c r="C102" s="10" t="s">
        <v>380</v>
      </c>
      <c r="D102" s="10" t="s">
        <v>388</v>
      </c>
      <c r="E102" s="13" t="s">
        <v>718</v>
      </c>
      <c r="F102" s="12" t="s">
        <v>450</v>
      </c>
      <c r="G102" s="36">
        <v>43101</v>
      </c>
      <c r="J102" s="32"/>
    </row>
    <row r="103" spans="1:10" s="33" customFormat="1" ht="60">
      <c r="A103" s="8" t="s">
        <v>67</v>
      </c>
      <c r="B103" s="9" t="s">
        <v>68</v>
      </c>
      <c r="C103" s="10" t="s">
        <v>380</v>
      </c>
      <c r="D103" s="10" t="s">
        <v>388</v>
      </c>
      <c r="E103" s="13" t="s">
        <v>719</v>
      </c>
      <c r="F103" s="12" t="s">
        <v>450</v>
      </c>
      <c r="G103" s="36">
        <v>43101</v>
      </c>
      <c r="J103" s="32"/>
    </row>
    <row r="104" spans="1:10" s="33" customFormat="1" ht="60">
      <c r="A104" s="8" t="s">
        <v>572</v>
      </c>
      <c r="B104" s="9" t="s">
        <v>599</v>
      </c>
      <c r="C104" s="10" t="s">
        <v>380</v>
      </c>
      <c r="D104" s="10" t="s">
        <v>388</v>
      </c>
      <c r="E104" s="13" t="s">
        <v>720</v>
      </c>
      <c r="F104" s="12" t="s">
        <v>481</v>
      </c>
      <c r="G104" s="36">
        <v>43101</v>
      </c>
      <c r="J104" s="32"/>
    </row>
    <row r="105" spans="1:10" s="33" customFormat="1" ht="60">
      <c r="A105" s="8" t="s">
        <v>69</v>
      </c>
      <c r="B105" s="9" t="s">
        <v>70</v>
      </c>
      <c r="C105" s="10" t="s">
        <v>380</v>
      </c>
      <c r="D105" s="10" t="s">
        <v>388</v>
      </c>
      <c r="E105" s="13" t="s">
        <v>721</v>
      </c>
      <c r="F105" s="12" t="s">
        <v>450</v>
      </c>
      <c r="G105" s="36">
        <v>43101</v>
      </c>
      <c r="J105" s="32"/>
    </row>
    <row r="106" spans="1:10" s="33" customFormat="1" ht="60">
      <c r="A106" s="8" t="s">
        <v>71</v>
      </c>
      <c r="B106" s="9" t="s">
        <v>72</v>
      </c>
      <c r="C106" s="10" t="s">
        <v>380</v>
      </c>
      <c r="D106" s="10" t="s">
        <v>388</v>
      </c>
      <c r="E106" s="13" t="s">
        <v>722</v>
      </c>
      <c r="F106" s="11" t="s">
        <v>450</v>
      </c>
      <c r="G106" s="36">
        <v>43101</v>
      </c>
      <c r="J106" s="32"/>
    </row>
    <row r="107" spans="1:10" s="33" customFormat="1" ht="75">
      <c r="A107" s="8" t="s">
        <v>73</v>
      </c>
      <c r="B107" s="9" t="s">
        <v>74</v>
      </c>
      <c r="C107" s="10" t="s">
        <v>391</v>
      </c>
      <c r="D107" s="10" t="s">
        <v>389</v>
      </c>
      <c r="E107" s="13" t="s">
        <v>723</v>
      </c>
      <c r="F107" s="11" t="s">
        <v>450</v>
      </c>
      <c r="G107" s="36">
        <v>43101</v>
      </c>
      <c r="J107" s="32"/>
    </row>
    <row r="108" spans="1:10" s="33" customFormat="1" ht="45">
      <c r="A108" s="18" t="s">
        <v>76</v>
      </c>
      <c r="B108" s="17" t="s">
        <v>75</v>
      </c>
      <c r="C108" s="19" t="s">
        <v>380</v>
      </c>
      <c r="D108" s="19" t="s">
        <v>388</v>
      </c>
      <c r="E108" s="17" t="s">
        <v>724</v>
      </c>
      <c r="F108" s="17" t="s">
        <v>556</v>
      </c>
      <c r="G108" s="36">
        <v>43101</v>
      </c>
      <c r="J108" s="32"/>
    </row>
    <row r="109" spans="1:10" s="33" customFormat="1" ht="60">
      <c r="A109" s="8" t="s">
        <v>77</v>
      </c>
      <c r="B109" s="9" t="s">
        <v>78</v>
      </c>
      <c r="C109" s="10" t="s">
        <v>381</v>
      </c>
      <c r="D109" s="10" t="s">
        <v>389</v>
      </c>
      <c r="E109" s="13" t="s">
        <v>725</v>
      </c>
      <c r="F109" s="12" t="s">
        <v>451</v>
      </c>
      <c r="G109" s="36">
        <v>43101</v>
      </c>
      <c r="J109" s="32"/>
    </row>
    <row r="110" spans="1:10" s="33" customFormat="1" ht="60">
      <c r="A110" s="8" t="s">
        <v>79</v>
      </c>
      <c r="B110" s="9" t="s">
        <v>80</v>
      </c>
      <c r="C110" s="10" t="s">
        <v>381</v>
      </c>
      <c r="D110" s="10" t="s">
        <v>389</v>
      </c>
      <c r="E110" s="13" t="s">
        <v>726</v>
      </c>
      <c r="F110" s="12" t="s">
        <v>451</v>
      </c>
      <c r="G110" s="36">
        <v>43101</v>
      </c>
      <c r="J110" s="32"/>
    </row>
    <row r="111" spans="1:10" s="33" customFormat="1" ht="60">
      <c r="A111" s="8" t="s">
        <v>81</v>
      </c>
      <c r="B111" s="9" t="s">
        <v>82</v>
      </c>
      <c r="C111" s="10" t="s">
        <v>381</v>
      </c>
      <c r="D111" s="10" t="s">
        <v>389</v>
      </c>
      <c r="E111" s="13" t="s">
        <v>727</v>
      </c>
      <c r="F111" s="12" t="s">
        <v>461</v>
      </c>
      <c r="G111" s="36">
        <v>43101</v>
      </c>
      <c r="J111" s="32"/>
    </row>
    <row r="112" spans="1:10" s="33" customFormat="1" ht="60">
      <c r="A112" s="8" t="s">
        <v>83</v>
      </c>
      <c r="B112" s="9" t="s">
        <v>84</v>
      </c>
      <c r="C112" s="10" t="s">
        <v>381</v>
      </c>
      <c r="D112" s="10" t="s">
        <v>389</v>
      </c>
      <c r="E112" s="13" t="s">
        <v>728</v>
      </c>
      <c r="F112" s="12" t="s">
        <v>451</v>
      </c>
      <c r="G112" s="36">
        <v>43101</v>
      </c>
      <c r="J112" s="32"/>
    </row>
    <row r="113" spans="1:10" s="33" customFormat="1" ht="60">
      <c r="A113" s="8" t="s">
        <v>85</v>
      </c>
      <c r="B113" s="9" t="s">
        <v>86</v>
      </c>
      <c r="C113" s="10" t="s">
        <v>381</v>
      </c>
      <c r="D113" s="10" t="s">
        <v>389</v>
      </c>
      <c r="E113" s="13" t="s">
        <v>729</v>
      </c>
      <c r="F113" s="12" t="s">
        <v>451</v>
      </c>
      <c r="G113" s="36">
        <v>43101</v>
      </c>
      <c r="J113" s="32"/>
    </row>
    <row r="114" spans="1:10" s="33" customFormat="1" ht="60">
      <c r="A114" s="14" t="s">
        <v>1269</v>
      </c>
      <c r="B114" s="9" t="s">
        <v>1270</v>
      </c>
      <c r="C114" s="10" t="s">
        <v>381</v>
      </c>
      <c r="D114" s="10" t="s">
        <v>389</v>
      </c>
      <c r="E114" s="13" t="s">
        <v>1271</v>
      </c>
      <c r="F114" s="12" t="s">
        <v>451</v>
      </c>
      <c r="G114" s="38">
        <v>43375</v>
      </c>
      <c r="J114" s="32"/>
    </row>
    <row r="115" spans="1:10" s="33" customFormat="1" ht="60">
      <c r="A115" s="8" t="s">
        <v>87</v>
      </c>
      <c r="B115" s="9" t="s">
        <v>88</v>
      </c>
      <c r="C115" s="10" t="s">
        <v>381</v>
      </c>
      <c r="D115" s="10" t="s">
        <v>389</v>
      </c>
      <c r="E115" s="13" t="s">
        <v>730</v>
      </c>
      <c r="F115" s="12" t="s">
        <v>451</v>
      </c>
      <c r="G115" s="36">
        <v>43101</v>
      </c>
      <c r="J115" s="32"/>
    </row>
    <row r="116" spans="1:10" s="33" customFormat="1" ht="60">
      <c r="A116" s="8" t="s">
        <v>89</v>
      </c>
      <c r="B116" s="9" t="s">
        <v>90</v>
      </c>
      <c r="C116" s="10" t="s">
        <v>381</v>
      </c>
      <c r="D116" s="10" t="s">
        <v>389</v>
      </c>
      <c r="E116" s="13" t="s">
        <v>731</v>
      </c>
      <c r="F116" s="12" t="s">
        <v>451</v>
      </c>
      <c r="G116" s="36">
        <v>43101</v>
      </c>
      <c r="J116" s="32"/>
    </row>
    <row r="117" spans="1:10" s="33" customFormat="1" ht="30">
      <c r="A117" s="8" t="s">
        <v>91</v>
      </c>
      <c r="B117" s="9" t="s">
        <v>92</v>
      </c>
      <c r="C117" s="10" t="s">
        <v>381</v>
      </c>
      <c r="D117" s="10" t="s">
        <v>389</v>
      </c>
      <c r="E117" s="13" t="s">
        <v>732</v>
      </c>
      <c r="F117" s="12" t="s">
        <v>92</v>
      </c>
      <c r="G117" s="36">
        <v>43101</v>
      </c>
      <c r="J117" s="32"/>
    </row>
    <row r="118" spans="1:10" s="33" customFormat="1" ht="60">
      <c r="A118" s="8" t="s">
        <v>423</v>
      </c>
      <c r="B118" s="9" t="s">
        <v>424</v>
      </c>
      <c r="C118" s="10" t="s">
        <v>381</v>
      </c>
      <c r="D118" s="10" t="s">
        <v>389</v>
      </c>
      <c r="E118" s="13" t="s">
        <v>733</v>
      </c>
      <c r="F118" s="12" t="s">
        <v>451</v>
      </c>
      <c r="G118" s="36">
        <v>43101</v>
      </c>
      <c r="J118" s="32"/>
    </row>
    <row r="119" spans="1:10" s="33" customFormat="1" ht="90">
      <c r="A119" s="8" t="s">
        <v>583</v>
      </c>
      <c r="B119" s="9" t="s">
        <v>425</v>
      </c>
      <c r="C119" s="10" t="s">
        <v>381</v>
      </c>
      <c r="D119" s="10" t="s">
        <v>389</v>
      </c>
      <c r="E119" s="13" t="s">
        <v>734</v>
      </c>
      <c r="F119" s="11" t="s">
        <v>451</v>
      </c>
      <c r="G119" s="36">
        <v>43101</v>
      </c>
      <c r="J119" s="32"/>
    </row>
    <row r="120" spans="1:10" s="33" customFormat="1" ht="60">
      <c r="A120" s="8" t="s">
        <v>93</v>
      </c>
      <c r="B120" s="9" t="s">
        <v>404</v>
      </c>
      <c r="C120" s="10" t="s">
        <v>381</v>
      </c>
      <c r="D120" s="10" t="s">
        <v>389</v>
      </c>
      <c r="E120" s="13" t="s">
        <v>735</v>
      </c>
      <c r="F120" s="11" t="s">
        <v>462</v>
      </c>
      <c r="G120" s="36">
        <v>43101</v>
      </c>
      <c r="J120" s="32"/>
    </row>
    <row r="121" spans="1:10" s="33" customFormat="1" ht="60">
      <c r="A121" s="8" t="s">
        <v>94</v>
      </c>
      <c r="B121" s="9" t="s">
        <v>95</v>
      </c>
      <c r="C121" s="10" t="s">
        <v>381</v>
      </c>
      <c r="D121" s="10" t="s">
        <v>389</v>
      </c>
      <c r="E121" s="13" t="s">
        <v>736</v>
      </c>
      <c r="F121" s="11" t="s">
        <v>462</v>
      </c>
      <c r="G121" s="36">
        <v>43101</v>
      </c>
      <c r="J121" s="32"/>
    </row>
    <row r="122" spans="1:10" s="33" customFormat="1" ht="60">
      <c r="A122" s="8" t="s">
        <v>96</v>
      </c>
      <c r="B122" s="9" t="s">
        <v>97</v>
      </c>
      <c r="C122" s="10" t="s">
        <v>381</v>
      </c>
      <c r="D122" s="10" t="s">
        <v>389</v>
      </c>
      <c r="E122" s="13" t="s">
        <v>737</v>
      </c>
      <c r="F122" s="12" t="s">
        <v>462</v>
      </c>
      <c r="G122" s="36">
        <v>43101</v>
      </c>
      <c r="J122" s="32"/>
    </row>
    <row r="123" spans="1:10" s="33" customFormat="1" ht="95.25" customHeight="1">
      <c r="A123" s="8" t="s">
        <v>98</v>
      </c>
      <c r="B123" s="9" t="s">
        <v>99</v>
      </c>
      <c r="C123" s="10" t="s">
        <v>381</v>
      </c>
      <c r="D123" s="10" t="s">
        <v>389</v>
      </c>
      <c r="E123" s="13" t="s">
        <v>738</v>
      </c>
      <c r="F123" s="11" t="s">
        <v>462</v>
      </c>
      <c r="G123" s="36">
        <v>43101</v>
      </c>
      <c r="J123" s="32"/>
    </row>
    <row r="124" spans="1:10" s="33" customFormat="1" ht="60">
      <c r="A124" s="8" t="s">
        <v>100</v>
      </c>
      <c r="B124" s="9" t="s">
        <v>101</v>
      </c>
      <c r="C124" s="10" t="s">
        <v>381</v>
      </c>
      <c r="D124" s="10" t="s">
        <v>389</v>
      </c>
      <c r="E124" s="13" t="s">
        <v>739</v>
      </c>
      <c r="F124" s="11" t="s">
        <v>462</v>
      </c>
      <c r="G124" s="36">
        <v>43101</v>
      </c>
      <c r="J124" s="32"/>
    </row>
    <row r="125" spans="1:10" s="33" customFormat="1" ht="60">
      <c r="A125" s="8" t="s">
        <v>573</v>
      </c>
      <c r="B125" s="9" t="s">
        <v>102</v>
      </c>
      <c r="C125" s="10" t="s">
        <v>381</v>
      </c>
      <c r="D125" s="10" t="s">
        <v>389</v>
      </c>
      <c r="E125" s="13" t="s">
        <v>740</v>
      </c>
      <c r="F125" s="12" t="s">
        <v>462</v>
      </c>
      <c r="G125" s="36">
        <v>43101</v>
      </c>
      <c r="J125" s="32"/>
    </row>
    <row r="126" spans="1:10" s="33" customFormat="1" ht="60">
      <c r="A126" s="8" t="s">
        <v>103</v>
      </c>
      <c r="B126" s="9" t="s">
        <v>104</v>
      </c>
      <c r="C126" s="10" t="s">
        <v>381</v>
      </c>
      <c r="D126" s="10" t="s">
        <v>389</v>
      </c>
      <c r="E126" s="13" t="s">
        <v>741</v>
      </c>
      <c r="F126" s="12" t="s">
        <v>462</v>
      </c>
      <c r="G126" s="36">
        <v>43101</v>
      </c>
      <c r="J126" s="32"/>
    </row>
    <row r="127" spans="1:10" s="33" customFormat="1" ht="60">
      <c r="A127" s="8" t="s">
        <v>105</v>
      </c>
      <c r="B127" s="9" t="s">
        <v>405</v>
      </c>
      <c r="C127" s="10" t="s">
        <v>381</v>
      </c>
      <c r="D127" s="10" t="s">
        <v>389</v>
      </c>
      <c r="E127" s="13" t="s">
        <v>742</v>
      </c>
      <c r="F127" s="12" t="s">
        <v>462</v>
      </c>
      <c r="G127" s="36">
        <v>43101</v>
      </c>
      <c r="J127" s="32"/>
    </row>
    <row r="128" spans="1:10" s="33" customFormat="1" ht="75">
      <c r="A128" s="8" t="s">
        <v>106</v>
      </c>
      <c r="B128" s="9" t="s">
        <v>107</v>
      </c>
      <c r="C128" s="10" t="s">
        <v>381</v>
      </c>
      <c r="D128" s="10" t="s">
        <v>389</v>
      </c>
      <c r="E128" s="13" t="s">
        <v>743</v>
      </c>
      <c r="F128" s="11" t="s">
        <v>462</v>
      </c>
      <c r="G128" s="36">
        <v>43101</v>
      </c>
      <c r="J128" s="32"/>
    </row>
    <row r="129" spans="1:10" s="33" customFormat="1" ht="60">
      <c r="A129" s="8" t="s">
        <v>108</v>
      </c>
      <c r="B129" s="9" t="s">
        <v>109</v>
      </c>
      <c r="C129" s="10" t="s">
        <v>381</v>
      </c>
      <c r="D129" s="10" t="s">
        <v>389</v>
      </c>
      <c r="E129" s="13" t="s">
        <v>744</v>
      </c>
      <c r="F129" s="12" t="s">
        <v>462</v>
      </c>
      <c r="G129" s="36">
        <v>43101</v>
      </c>
      <c r="J129" s="32"/>
    </row>
    <row r="130" spans="1:10" s="33" customFormat="1" ht="60">
      <c r="A130" s="8" t="s">
        <v>110</v>
      </c>
      <c r="B130" s="9" t="s">
        <v>111</v>
      </c>
      <c r="C130" s="10" t="s">
        <v>381</v>
      </c>
      <c r="D130" s="10" t="s">
        <v>389</v>
      </c>
      <c r="E130" s="13" t="s">
        <v>745</v>
      </c>
      <c r="F130" s="11" t="s">
        <v>462</v>
      </c>
      <c r="G130" s="36">
        <v>43101</v>
      </c>
      <c r="J130" s="32"/>
    </row>
    <row r="131" spans="1:10" s="33" customFormat="1" ht="60">
      <c r="A131" s="18" t="s">
        <v>406</v>
      </c>
      <c r="B131" s="17" t="s">
        <v>408</v>
      </c>
      <c r="C131" s="19" t="s">
        <v>381</v>
      </c>
      <c r="D131" s="19" t="s">
        <v>389</v>
      </c>
      <c r="E131" s="13" t="s">
        <v>746</v>
      </c>
      <c r="F131" s="17" t="s">
        <v>462</v>
      </c>
      <c r="G131" s="36">
        <v>43101</v>
      </c>
      <c r="J131" s="32"/>
    </row>
    <row r="132" spans="1:10" s="33" customFormat="1" ht="60">
      <c r="A132" s="8" t="s">
        <v>407</v>
      </c>
      <c r="B132" s="9" t="s">
        <v>409</v>
      </c>
      <c r="C132" s="10" t="s">
        <v>381</v>
      </c>
      <c r="D132" s="10" t="s">
        <v>389</v>
      </c>
      <c r="E132" s="13" t="s">
        <v>747</v>
      </c>
      <c r="F132" s="11" t="s">
        <v>462</v>
      </c>
      <c r="G132" s="36">
        <v>43101</v>
      </c>
      <c r="J132" s="32"/>
    </row>
    <row r="133" spans="1:10" s="33" customFormat="1" ht="45">
      <c r="A133" s="8" t="s">
        <v>112</v>
      </c>
      <c r="B133" s="9" t="s">
        <v>113</v>
      </c>
      <c r="C133" s="10" t="s">
        <v>381</v>
      </c>
      <c r="D133" s="10" t="s">
        <v>389</v>
      </c>
      <c r="E133" s="13" t="s">
        <v>748</v>
      </c>
      <c r="F133" s="12" t="s">
        <v>466</v>
      </c>
      <c r="G133" s="36">
        <v>43101</v>
      </c>
      <c r="J133" s="32"/>
    </row>
    <row r="134" spans="1:10" s="33" customFormat="1" ht="45">
      <c r="A134" s="8" t="s">
        <v>114</v>
      </c>
      <c r="B134" s="9" t="s">
        <v>1265</v>
      </c>
      <c r="C134" s="10" t="s">
        <v>381</v>
      </c>
      <c r="D134" s="10" t="s">
        <v>389</v>
      </c>
      <c r="E134" s="13" t="s">
        <v>1218</v>
      </c>
      <c r="F134" s="12" t="s">
        <v>466</v>
      </c>
      <c r="G134" s="36">
        <v>43219</v>
      </c>
      <c r="J134" s="32"/>
    </row>
    <row r="135" spans="1:10" s="33" customFormat="1" ht="45">
      <c r="A135" s="8" t="s">
        <v>1219</v>
      </c>
      <c r="B135" s="9" t="s">
        <v>1220</v>
      </c>
      <c r="C135" s="10" t="s">
        <v>381</v>
      </c>
      <c r="D135" s="10" t="s">
        <v>389</v>
      </c>
      <c r="E135" s="13" t="s">
        <v>1221</v>
      </c>
      <c r="F135" s="12" t="s">
        <v>466</v>
      </c>
      <c r="G135" s="36">
        <v>43219</v>
      </c>
      <c r="J135" s="32"/>
    </row>
    <row r="136" spans="1:10" s="33" customFormat="1" ht="45">
      <c r="A136" s="8" t="s">
        <v>1222</v>
      </c>
      <c r="B136" s="9" t="s">
        <v>1223</v>
      </c>
      <c r="C136" s="10" t="s">
        <v>381</v>
      </c>
      <c r="D136" s="10" t="s">
        <v>389</v>
      </c>
      <c r="E136" s="13" t="s">
        <v>1224</v>
      </c>
      <c r="F136" s="11" t="s">
        <v>466</v>
      </c>
      <c r="G136" s="36">
        <v>43219</v>
      </c>
      <c r="J136" s="32"/>
    </row>
    <row r="137" spans="1:10" s="33" customFormat="1" ht="45">
      <c r="A137" s="8" t="s">
        <v>1225</v>
      </c>
      <c r="B137" s="9" t="s">
        <v>1226</v>
      </c>
      <c r="C137" s="10" t="s">
        <v>381</v>
      </c>
      <c r="D137" s="10" t="s">
        <v>389</v>
      </c>
      <c r="E137" s="13" t="s">
        <v>1227</v>
      </c>
      <c r="F137" s="11" t="s">
        <v>466</v>
      </c>
      <c r="G137" s="36">
        <v>43219</v>
      </c>
      <c r="J137" s="32"/>
    </row>
    <row r="138" spans="1:10" s="33" customFormat="1" ht="45">
      <c r="A138" s="8" t="s">
        <v>1228</v>
      </c>
      <c r="B138" s="9" t="s">
        <v>1229</v>
      </c>
      <c r="C138" s="10" t="s">
        <v>381</v>
      </c>
      <c r="D138" s="10" t="s">
        <v>389</v>
      </c>
      <c r="E138" s="13" t="s">
        <v>1230</v>
      </c>
      <c r="F138" s="12" t="s">
        <v>466</v>
      </c>
      <c r="G138" s="36">
        <v>43219</v>
      </c>
      <c r="J138" s="32"/>
    </row>
    <row r="139" spans="1:10" s="33" customFormat="1" ht="45">
      <c r="A139" s="8" t="s">
        <v>1231</v>
      </c>
      <c r="B139" s="9" t="s">
        <v>1232</v>
      </c>
      <c r="C139" s="10" t="s">
        <v>381</v>
      </c>
      <c r="D139" s="10" t="s">
        <v>389</v>
      </c>
      <c r="E139" s="13" t="s">
        <v>1233</v>
      </c>
      <c r="F139" s="12" t="s">
        <v>466</v>
      </c>
      <c r="G139" s="36">
        <v>43219</v>
      </c>
      <c r="J139" s="32"/>
    </row>
    <row r="140" spans="1:10" s="33" customFormat="1" ht="45">
      <c r="A140" s="8" t="s">
        <v>1234</v>
      </c>
      <c r="B140" s="9" t="s">
        <v>1235</v>
      </c>
      <c r="C140" s="10" t="s">
        <v>381</v>
      </c>
      <c r="D140" s="10" t="s">
        <v>389</v>
      </c>
      <c r="E140" s="13" t="s">
        <v>1236</v>
      </c>
      <c r="F140" s="12" t="s">
        <v>466</v>
      </c>
      <c r="G140" s="36">
        <v>43219</v>
      </c>
      <c r="J140" s="32"/>
    </row>
    <row r="141" spans="1:10" s="33" customFormat="1" ht="45">
      <c r="A141" s="8" t="s">
        <v>1237</v>
      </c>
      <c r="B141" s="9" t="s">
        <v>1188</v>
      </c>
      <c r="C141" s="10" t="s">
        <v>381</v>
      </c>
      <c r="D141" s="10" t="s">
        <v>389</v>
      </c>
      <c r="E141" s="13" t="s">
        <v>1238</v>
      </c>
      <c r="F141" s="12" t="s">
        <v>466</v>
      </c>
      <c r="G141" s="36">
        <v>43219</v>
      </c>
      <c r="J141" s="32"/>
    </row>
    <row r="142" spans="1:10" s="33" customFormat="1" ht="45">
      <c r="A142" s="8" t="s">
        <v>1239</v>
      </c>
      <c r="B142" s="9" t="s">
        <v>1240</v>
      </c>
      <c r="C142" s="10" t="s">
        <v>381</v>
      </c>
      <c r="D142" s="10" t="s">
        <v>389</v>
      </c>
      <c r="E142" s="11" t="s">
        <v>1241</v>
      </c>
      <c r="F142" s="12" t="s">
        <v>466</v>
      </c>
      <c r="G142" s="36">
        <v>43219</v>
      </c>
      <c r="J142" s="32"/>
    </row>
    <row r="143" spans="1:10" s="33" customFormat="1" ht="45">
      <c r="A143" s="8" t="s">
        <v>1242</v>
      </c>
      <c r="B143" s="9" t="s">
        <v>1243</v>
      </c>
      <c r="C143" s="10" t="s">
        <v>381</v>
      </c>
      <c r="D143" s="10" t="s">
        <v>389</v>
      </c>
      <c r="E143" s="13" t="s">
        <v>1244</v>
      </c>
      <c r="F143" s="11" t="s">
        <v>466</v>
      </c>
      <c r="G143" s="36">
        <v>43219</v>
      </c>
      <c r="J143" s="32"/>
    </row>
    <row r="144" spans="1:10" s="33" customFormat="1" ht="45">
      <c r="A144" s="8" t="s">
        <v>115</v>
      </c>
      <c r="B144" s="9" t="s">
        <v>116</v>
      </c>
      <c r="C144" s="10" t="s">
        <v>381</v>
      </c>
      <c r="D144" s="10" t="s">
        <v>389</v>
      </c>
      <c r="E144" s="13" t="s">
        <v>749</v>
      </c>
      <c r="F144" s="12" t="s">
        <v>466</v>
      </c>
      <c r="G144" s="36">
        <v>43101</v>
      </c>
      <c r="J144" s="32"/>
    </row>
    <row r="145" spans="1:10" s="33" customFormat="1" ht="45">
      <c r="A145" s="8" t="s">
        <v>1245</v>
      </c>
      <c r="B145" s="9" t="s">
        <v>1246</v>
      </c>
      <c r="C145" s="10" t="s">
        <v>381</v>
      </c>
      <c r="D145" s="10" t="s">
        <v>389</v>
      </c>
      <c r="E145" s="11" t="s">
        <v>1247</v>
      </c>
      <c r="F145" s="12" t="s">
        <v>466</v>
      </c>
      <c r="G145" s="36">
        <v>43219</v>
      </c>
      <c r="J145" s="32"/>
    </row>
    <row r="146" spans="1:10" s="33" customFormat="1" ht="45">
      <c r="A146" s="8" t="s">
        <v>1248</v>
      </c>
      <c r="B146" s="9" t="s">
        <v>1249</v>
      </c>
      <c r="C146" s="10" t="s">
        <v>381</v>
      </c>
      <c r="D146" s="10" t="s">
        <v>389</v>
      </c>
      <c r="E146" s="13" t="s">
        <v>1250</v>
      </c>
      <c r="F146" s="12" t="s">
        <v>466</v>
      </c>
      <c r="G146" s="36">
        <v>43219</v>
      </c>
      <c r="J146" s="32"/>
    </row>
    <row r="147" spans="1:10" s="33" customFormat="1" ht="45">
      <c r="A147" s="8" t="s">
        <v>1251</v>
      </c>
      <c r="B147" s="9" t="s">
        <v>1252</v>
      </c>
      <c r="C147" s="10" t="s">
        <v>381</v>
      </c>
      <c r="D147" s="10" t="s">
        <v>389</v>
      </c>
      <c r="E147" s="13" t="s">
        <v>1253</v>
      </c>
      <c r="F147" s="12" t="s">
        <v>466</v>
      </c>
      <c r="G147" s="36">
        <v>43219</v>
      </c>
      <c r="J147" s="32"/>
    </row>
    <row r="148" spans="1:10" s="33" customFormat="1" ht="45">
      <c r="A148" s="8" t="s">
        <v>117</v>
      </c>
      <c r="B148" s="9" t="s">
        <v>118</v>
      </c>
      <c r="C148" s="10" t="s">
        <v>381</v>
      </c>
      <c r="D148" s="10" t="s">
        <v>389</v>
      </c>
      <c r="E148" s="13" t="s">
        <v>750</v>
      </c>
      <c r="F148" s="12" t="s">
        <v>466</v>
      </c>
      <c r="G148" s="36">
        <v>43101</v>
      </c>
      <c r="J148" s="32"/>
    </row>
    <row r="149" spans="1:10" s="33" customFormat="1" ht="45">
      <c r="A149" s="8" t="s">
        <v>119</v>
      </c>
      <c r="B149" s="9" t="s">
        <v>120</v>
      </c>
      <c r="C149" s="10" t="s">
        <v>381</v>
      </c>
      <c r="D149" s="10" t="s">
        <v>389</v>
      </c>
      <c r="E149" s="13" t="s">
        <v>751</v>
      </c>
      <c r="F149" s="12" t="s">
        <v>466</v>
      </c>
      <c r="G149" s="36">
        <v>43101</v>
      </c>
      <c r="J149" s="32"/>
    </row>
    <row r="150" spans="1:10" s="33" customFormat="1" ht="45">
      <c r="A150" s="8" t="s">
        <v>121</v>
      </c>
      <c r="B150" s="9" t="s">
        <v>122</v>
      </c>
      <c r="C150" s="10" t="s">
        <v>381</v>
      </c>
      <c r="D150" s="10" t="s">
        <v>389</v>
      </c>
      <c r="E150" s="13" t="s">
        <v>752</v>
      </c>
      <c r="F150" s="12" t="s">
        <v>466</v>
      </c>
      <c r="G150" s="36">
        <v>43101</v>
      </c>
      <c r="J150" s="32"/>
    </row>
    <row r="151" spans="1:10" s="33" customFormat="1" ht="45">
      <c r="A151" s="39" t="s">
        <v>1272</v>
      </c>
      <c r="B151" s="17" t="s">
        <v>1273</v>
      </c>
      <c r="C151" s="19" t="s">
        <v>381</v>
      </c>
      <c r="D151" s="19" t="s">
        <v>389</v>
      </c>
      <c r="E151" s="13" t="s">
        <v>1274</v>
      </c>
      <c r="F151" s="17" t="s">
        <v>467</v>
      </c>
      <c r="G151" s="38">
        <v>43375</v>
      </c>
      <c r="J151" s="32"/>
    </row>
    <row r="152" spans="1:10" s="33" customFormat="1" ht="45">
      <c r="A152" s="8" t="s">
        <v>123</v>
      </c>
      <c r="B152" s="9" t="s">
        <v>401</v>
      </c>
      <c r="C152" s="10" t="s">
        <v>381</v>
      </c>
      <c r="D152" s="10" t="s">
        <v>389</v>
      </c>
      <c r="E152" s="13" t="s">
        <v>753</v>
      </c>
      <c r="F152" s="12" t="s">
        <v>467</v>
      </c>
      <c r="G152" s="36">
        <v>43101</v>
      </c>
      <c r="J152" s="32"/>
    </row>
    <row r="153" spans="1:10" s="33" customFormat="1" ht="45">
      <c r="A153" s="8" t="s">
        <v>124</v>
      </c>
      <c r="B153" s="9" t="s">
        <v>402</v>
      </c>
      <c r="C153" s="10" t="s">
        <v>381</v>
      </c>
      <c r="D153" s="10" t="s">
        <v>389</v>
      </c>
      <c r="E153" s="13" t="s">
        <v>754</v>
      </c>
      <c r="F153" s="12" t="s">
        <v>467</v>
      </c>
      <c r="G153" s="36">
        <v>43101</v>
      </c>
      <c r="J153" s="32"/>
    </row>
    <row r="154" spans="1:10" s="33" customFormat="1" ht="45">
      <c r="A154" s="8" t="s">
        <v>584</v>
      </c>
      <c r="B154" s="9" t="s">
        <v>125</v>
      </c>
      <c r="C154" s="10" t="s">
        <v>381</v>
      </c>
      <c r="D154" s="10" t="s">
        <v>389</v>
      </c>
      <c r="E154" s="13" t="s">
        <v>755</v>
      </c>
      <c r="F154" s="12" t="s">
        <v>467</v>
      </c>
      <c r="G154" s="36">
        <v>43101</v>
      </c>
      <c r="J154" s="32"/>
    </row>
    <row r="155" spans="1:10" s="33" customFormat="1" ht="60">
      <c r="A155" s="8" t="s">
        <v>126</v>
      </c>
      <c r="B155" s="9" t="s">
        <v>127</v>
      </c>
      <c r="C155" s="10" t="s">
        <v>381</v>
      </c>
      <c r="D155" s="10" t="s">
        <v>389</v>
      </c>
      <c r="E155" s="13" t="s">
        <v>756</v>
      </c>
      <c r="F155" s="12" t="s">
        <v>595</v>
      </c>
      <c r="G155" s="36">
        <v>43101</v>
      </c>
      <c r="J155" s="32"/>
    </row>
    <row r="156" spans="1:10" s="33" customFormat="1" ht="60">
      <c r="A156" s="8" t="s">
        <v>128</v>
      </c>
      <c r="B156" s="9" t="s">
        <v>412</v>
      </c>
      <c r="C156" s="10" t="s">
        <v>381</v>
      </c>
      <c r="D156" s="10" t="s">
        <v>389</v>
      </c>
      <c r="E156" s="13" t="s">
        <v>757</v>
      </c>
      <c r="F156" s="12" t="s">
        <v>468</v>
      </c>
      <c r="G156" s="36">
        <v>43101</v>
      </c>
      <c r="J156" s="32"/>
    </row>
    <row r="157" spans="1:10" s="33" customFormat="1" ht="60">
      <c r="A157" s="8" t="s">
        <v>397</v>
      </c>
      <c r="B157" s="9" t="s">
        <v>132</v>
      </c>
      <c r="C157" s="10" t="s">
        <v>381</v>
      </c>
      <c r="D157" s="10" t="s">
        <v>389</v>
      </c>
      <c r="E157" s="13" t="s">
        <v>758</v>
      </c>
      <c r="F157" s="12" t="s">
        <v>468</v>
      </c>
      <c r="G157" s="36">
        <v>43101</v>
      </c>
      <c r="J157" s="32"/>
    </row>
    <row r="158" spans="1:10" s="33" customFormat="1" ht="60">
      <c r="A158" s="8" t="s">
        <v>398</v>
      </c>
      <c r="B158" s="9" t="s">
        <v>133</v>
      </c>
      <c r="C158" s="10" t="s">
        <v>381</v>
      </c>
      <c r="D158" s="10" t="s">
        <v>389</v>
      </c>
      <c r="E158" s="13" t="s">
        <v>759</v>
      </c>
      <c r="F158" s="12" t="s">
        <v>468</v>
      </c>
      <c r="G158" s="36">
        <v>43101</v>
      </c>
      <c r="J158" s="32"/>
    </row>
    <row r="159" spans="1:10" s="33" customFormat="1" ht="60">
      <c r="A159" s="8" t="s">
        <v>129</v>
      </c>
      <c r="B159" s="9" t="s">
        <v>135</v>
      </c>
      <c r="C159" s="10" t="s">
        <v>381</v>
      </c>
      <c r="D159" s="10" t="s">
        <v>389</v>
      </c>
      <c r="E159" s="13" t="s">
        <v>760</v>
      </c>
      <c r="F159" s="12" t="s">
        <v>469</v>
      </c>
      <c r="G159" s="36">
        <v>43101</v>
      </c>
      <c r="J159" s="32"/>
    </row>
    <row r="160" spans="1:10" s="33" customFormat="1" ht="60">
      <c r="A160" s="8" t="s">
        <v>574</v>
      </c>
      <c r="B160" s="9" t="s">
        <v>414</v>
      </c>
      <c r="C160" s="10" t="s">
        <v>381</v>
      </c>
      <c r="D160" s="10" t="s">
        <v>389</v>
      </c>
      <c r="E160" s="11" t="s">
        <v>761</v>
      </c>
      <c r="F160" s="12" t="s">
        <v>469</v>
      </c>
      <c r="G160" s="36">
        <v>43101</v>
      </c>
      <c r="J160" s="32"/>
    </row>
    <row r="161" spans="1:10" s="33" customFormat="1" ht="60">
      <c r="A161" s="8" t="s">
        <v>415</v>
      </c>
      <c r="B161" s="9" t="s">
        <v>416</v>
      </c>
      <c r="C161" s="10" t="s">
        <v>381</v>
      </c>
      <c r="D161" s="10" t="s">
        <v>389</v>
      </c>
      <c r="E161" s="13" t="s">
        <v>762</v>
      </c>
      <c r="F161" s="12" t="s">
        <v>469</v>
      </c>
      <c r="G161" s="36">
        <v>43101</v>
      </c>
      <c r="J161" s="32"/>
    </row>
    <row r="162" spans="1:10" s="33" customFormat="1" ht="60">
      <c r="A162" s="8" t="s">
        <v>130</v>
      </c>
      <c r="B162" s="9" t="s">
        <v>136</v>
      </c>
      <c r="C162" s="10" t="s">
        <v>381</v>
      </c>
      <c r="D162" s="10" t="s">
        <v>389</v>
      </c>
      <c r="E162" s="11" t="s">
        <v>763</v>
      </c>
      <c r="F162" s="12" t="s">
        <v>469</v>
      </c>
      <c r="G162" s="36">
        <v>43101</v>
      </c>
      <c r="J162" s="32"/>
    </row>
    <row r="163" spans="1:10" s="33" customFormat="1" ht="60">
      <c r="A163" s="8" t="s">
        <v>131</v>
      </c>
      <c r="B163" s="9" t="s">
        <v>137</v>
      </c>
      <c r="C163" s="10" t="s">
        <v>381</v>
      </c>
      <c r="D163" s="10" t="s">
        <v>389</v>
      </c>
      <c r="E163" s="13" t="s">
        <v>764</v>
      </c>
      <c r="F163" s="12" t="s">
        <v>469</v>
      </c>
      <c r="G163" s="36">
        <v>43101</v>
      </c>
      <c r="J163" s="32"/>
    </row>
    <row r="164" spans="1:10" s="33" customFormat="1" ht="60">
      <c r="A164" s="8" t="s">
        <v>575</v>
      </c>
      <c r="B164" s="9" t="s">
        <v>592</v>
      </c>
      <c r="C164" s="10" t="s">
        <v>381</v>
      </c>
      <c r="D164" s="10" t="s">
        <v>389</v>
      </c>
      <c r="E164" s="11" t="s">
        <v>766</v>
      </c>
      <c r="F164" s="12" t="s">
        <v>469</v>
      </c>
      <c r="G164" s="36">
        <v>43101</v>
      </c>
      <c r="J164" s="32"/>
    </row>
    <row r="165" spans="1:10" s="33" customFormat="1" ht="60">
      <c r="A165" s="8" t="s">
        <v>576</v>
      </c>
      <c r="B165" s="9" t="s">
        <v>413</v>
      </c>
      <c r="C165" s="10" t="s">
        <v>381</v>
      </c>
      <c r="D165" s="10" t="s">
        <v>389</v>
      </c>
      <c r="E165" s="13" t="s">
        <v>765</v>
      </c>
      <c r="F165" s="12" t="s">
        <v>469</v>
      </c>
      <c r="G165" s="36">
        <v>43101</v>
      </c>
      <c r="J165" s="32"/>
    </row>
    <row r="166" spans="1:10" s="33" customFormat="1" ht="60">
      <c r="A166" s="8" t="s">
        <v>134</v>
      </c>
      <c r="B166" s="9" t="s">
        <v>138</v>
      </c>
      <c r="C166" s="10" t="s">
        <v>381</v>
      </c>
      <c r="D166" s="10" t="s">
        <v>389</v>
      </c>
      <c r="E166" s="13" t="s">
        <v>767</v>
      </c>
      <c r="F166" s="12" t="s">
        <v>557</v>
      </c>
      <c r="G166" s="36">
        <v>43101</v>
      </c>
      <c r="J166" s="32"/>
    </row>
    <row r="167" spans="1:10" s="33" customFormat="1" ht="60">
      <c r="A167" s="8" t="s">
        <v>577</v>
      </c>
      <c r="B167" s="9" t="s">
        <v>139</v>
      </c>
      <c r="C167" s="10" t="s">
        <v>381</v>
      </c>
      <c r="D167" s="10" t="s">
        <v>389</v>
      </c>
      <c r="E167" s="13" t="s">
        <v>768</v>
      </c>
      <c r="F167" s="12" t="s">
        <v>558</v>
      </c>
      <c r="G167" s="36">
        <v>43101</v>
      </c>
      <c r="J167" s="32"/>
    </row>
    <row r="168" spans="1:10" s="33" customFormat="1" ht="45">
      <c r="A168" s="8" t="s">
        <v>141</v>
      </c>
      <c r="B168" s="9" t="s">
        <v>140</v>
      </c>
      <c r="C168" s="10" t="s">
        <v>382</v>
      </c>
      <c r="D168" s="10" t="s">
        <v>389</v>
      </c>
      <c r="E168" s="13" t="s">
        <v>769</v>
      </c>
      <c r="F168" s="12" t="s">
        <v>473</v>
      </c>
      <c r="G168" s="36">
        <v>43101</v>
      </c>
      <c r="J168" s="32"/>
    </row>
    <row r="169" spans="1:10" s="33" customFormat="1" ht="150">
      <c r="A169" s="8" t="s">
        <v>399</v>
      </c>
      <c r="B169" s="9" t="s">
        <v>400</v>
      </c>
      <c r="C169" s="10" t="s">
        <v>382</v>
      </c>
      <c r="D169" s="10" t="s">
        <v>389</v>
      </c>
      <c r="E169" s="13" t="s">
        <v>770</v>
      </c>
      <c r="F169" s="12" t="s">
        <v>473</v>
      </c>
      <c r="G169" s="36">
        <v>43101</v>
      </c>
      <c r="J169" s="32"/>
    </row>
    <row r="170" spans="1:10" s="33" customFormat="1" ht="45">
      <c r="A170" s="8" t="s">
        <v>142</v>
      </c>
      <c r="B170" s="9" t="s">
        <v>143</v>
      </c>
      <c r="C170" s="10" t="s">
        <v>383</v>
      </c>
      <c r="D170" s="10" t="s">
        <v>389</v>
      </c>
      <c r="E170" s="13" t="s">
        <v>771</v>
      </c>
      <c r="F170" s="12" t="s">
        <v>622</v>
      </c>
      <c r="G170" s="36">
        <v>43101</v>
      </c>
      <c r="J170" s="32"/>
    </row>
    <row r="171" spans="1:10" s="33" customFormat="1" ht="45">
      <c r="A171" s="8" t="s">
        <v>144</v>
      </c>
      <c r="B171" s="9" t="s">
        <v>145</v>
      </c>
      <c r="C171" s="10" t="s">
        <v>383</v>
      </c>
      <c r="D171" s="10" t="s">
        <v>389</v>
      </c>
      <c r="E171" s="13" t="s">
        <v>772</v>
      </c>
      <c r="F171" s="12" t="s">
        <v>622</v>
      </c>
      <c r="G171" s="36">
        <v>43101</v>
      </c>
      <c r="J171" s="32"/>
    </row>
    <row r="172" spans="1:10" s="33" customFormat="1" ht="45">
      <c r="A172" s="8" t="s">
        <v>146</v>
      </c>
      <c r="B172" s="9" t="s">
        <v>147</v>
      </c>
      <c r="C172" s="10" t="s">
        <v>383</v>
      </c>
      <c r="D172" s="10" t="s">
        <v>389</v>
      </c>
      <c r="E172" s="13" t="s">
        <v>773</v>
      </c>
      <c r="F172" s="12" t="s">
        <v>622</v>
      </c>
      <c r="G172" s="36">
        <v>43101</v>
      </c>
      <c r="J172" s="32"/>
    </row>
    <row r="173" spans="1:10" s="33" customFormat="1" ht="45">
      <c r="A173" s="8" t="s">
        <v>148</v>
      </c>
      <c r="B173" s="9" t="s">
        <v>149</v>
      </c>
      <c r="C173" s="10" t="s">
        <v>383</v>
      </c>
      <c r="D173" s="10" t="s">
        <v>389</v>
      </c>
      <c r="E173" s="13" t="s">
        <v>774</v>
      </c>
      <c r="F173" s="12" t="s">
        <v>622</v>
      </c>
      <c r="G173" s="36">
        <v>43101</v>
      </c>
      <c r="J173" s="32"/>
    </row>
    <row r="174" spans="1:10" s="33" customFormat="1" ht="45">
      <c r="A174" s="8" t="s">
        <v>150</v>
      </c>
      <c r="B174" s="9" t="s">
        <v>151</v>
      </c>
      <c r="C174" s="10" t="s">
        <v>383</v>
      </c>
      <c r="D174" s="10" t="s">
        <v>389</v>
      </c>
      <c r="E174" s="13" t="s">
        <v>775</v>
      </c>
      <c r="F174" s="12" t="s">
        <v>622</v>
      </c>
      <c r="G174" s="36">
        <v>43101</v>
      </c>
      <c r="J174" s="32"/>
    </row>
    <row r="175" spans="1:10" s="33" customFormat="1" ht="45">
      <c r="A175" s="8" t="s">
        <v>152</v>
      </c>
      <c r="B175" s="9" t="s">
        <v>153</v>
      </c>
      <c r="C175" s="10" t="s">
        <v>383</v>
      </c>
      <c r="D175" s="10" t="s">
        <v>389</v>
      </c>
      <c r="E175" s="13" t="s">
        <v>776</v>
      </c>
      <c r="F175" s="12" t="s">
        <v>622</v>
      </c>
      <c r="G175" s="36">
        <v>43101</v>
      </c>
      <c r="J175" s="32"/>
    </row>
    <row r="176" spans="1:10" s="33" customFormat="1" ht="45">
      <c r="A176" s="18" t="s">
        <v>154</v>
      </c>
      <c r="B176" s="17" t="s">
        <v>155</v>
      </c>
      <c r="C176" s="19" t="s">
        <v>383</v>
      </c>
      <c r="D176" s="19" t="s">
        <v>389</v>
      </c>
      <c r="E176" s="13" t="s">
        <v>777</v>
      </c>
      <c r="F176" s="17" t="s">
        <v>622</v>
      </c>
      <c r="G176" s="36">
        <v>43101</v>
      </c>
      <c r="J176" s="32"/>
    </row>
    <row r="177" spans="1:10" s="33" customFormat="1" ht="45">
      <c r="A177" s="8" t="s">
        <v>156</v>
      </c>
      <c r="B177" s="9" t="s">
        <v>157</v>
      </c>
      <c r="C177" s="10" t="s">
        <v>383</v>
      </c>
      <c r="D177" s="10" t="s">
        <v>389</v>
      </c>
      <c r="E177" s="13" t="s">
        <v>778</v>
      </c>
      <c r="F177" s="12" t="s">
        <v>622</v>
      </c>
      <c r="G177" s="36">
        <v>43101</v>
      </c>
      <c r="J177" s="32"/>
    </row>
    <row r="178" spans="1:10" s="33" customFormat="1" ht="45">
      <c r="A178" s="8" t="s">
        <v>158</v>
      </c>
      <c r="B178" s="9" t="s">
        <v>159</v>
      </c>
      <c r="C178" s="10" t="s">
        <v>383</v>
      </c>
      <c r="D178" s="10" t="s">
        <v>389</v>
      </c>
      <c r="E178" s="13" t="s">
        <v>779</v>
      </c>
      <c r="F178" s="12" t="s">
        <v>622</v>
      </c>
      <c r="G178" s="36">
        <v>43101</v>
      </c>
      <c r="J178" s="32"/>
    </row>
    <row r="179" spans="1:10" s="33" customFormat="1" ht="60">
      <c r="A179" s="8" t="s">
        <v>160</v>
      </c>
      <c r="B179" s="9" t="s">
        <v>161</v>
      </c>
      <c r="C179" s="10" t="s">
        <v>383</v>
      </c>
      <c r="D179" s="10" t="s">
        <v>389</v>
      </c>
      <c r="E179" s="13" t="s">
        <v>780</v>
      </c>
      <c r="F179" s="12" t="s">
        <v>622</v>
      </c>
      <c r="G179" s="36">
        <v>43101</v>
      </c>
      <c r="J179" s="32"/>
    </row>
    <row r="180" spans="1:10" s="33" customFormat="1" ht="45">
      <c r="A180" s="8" t="s">
        <v>162</v>
      </c>
      <c r="B180" s="9" t="s">
        <v>163</v>
      </c>
      <c r="C180" s="10" t="s">
        <v>383</v>
      </c>
      <c r="D180" s="10" t="s">
        <v>389</v>
      </c>
      <c r="E180" s="13" t="s">
        <v>781</v>
      </c>
      <c r="F180" s="12" t="s">
        <v>622</v>
      </c>
      <c r="G180" s="36">
        <v>43101</v>
      </c>
      <c r="J180" s="32"/>
    </row>
    <row r="181" spans="1:10" s="33" customFormat="1" ht="45">
      <c r="A181" s="8" t="s">
        <v>164</v>
      </c>
      <c r="B181" s="9" t="s">
        <v>165</v>
      </c>
      <c r="C181" s="10" t="s">
        <v>383</v>
      </c>
      <c r="D181" s="10" t="s">
        <v>389</v>
      </c>
      <c r="E181" s="13" t="s">
        <v>782</v>
      </c>
      <c r="F181" s="12" t="s">
        <v>622</v>
      </c>
      <c r="G181" s="36">
        <v>43101</v>
      </c>
      <c r="J181" s="32"/>
    </row>
    <row r="182" spans="1:10" s="33" customFormat="1" ht="45">
      <c r="A182" s="8" t="s">
        <v>578</v>
      </c>
      <c r="B182" s="9" t="s">
        <v>547</v>
      </c>
      <c r="C182" s="10" t="s">
        <v>390</v>
      </c>
      <c r="D182" s="10" t="s">
        <v>388</v>
      </c>
      <c r="E182" s="13" t="s">
        <v>783</v>
      </c>
      <c r="F182" s="11" t="s">
        <v>623</v>
      </c>
      <c r="G182" s="36">
        <v>43101</v>
      </c>
      <c r="J182" s="32"/>
    </row>
    <row r="183" spans="1:10" s="33" customFormat="1" ht="45">
      <c r="A183" s="8" t="s">
        <v>492</v>
      </c>
      <c r="B183" s="9" t="s">
        <v>548</v>
      </c>
      <c r="C183" s="10" t="s">
        <v>390</v>
      </c>
      <c r="D183" s="10" t="s">
        <v>388</v>
      </c>
      <c r="E183" s="13" t="s">
        <v>784</v>
      </c>
      <c r="F183" s="12" t="s">
        <v>623</v>
      </c>
      <c r="G183" s="36">
        <v>43101</v>
      </c>
      <c r="J183" s="32"/>
    </row>
    <row r="184" spans="1:10" s="33" customFormat="1" ht="45">
      <c r="A184" s="8" t="s">
        <v>166</v>
      </c>
      <c r="B184" s="9" t="s">
        <v>549</v>
      </c>
      <c r="C184" s="10" t="s">
        <v>390</v>
      </c>
      <c r="D184" s="10" t="s">
        <v>388</v>
      </c>
      <c r="E184" s="13" t="s">
        <v>785</v>
      </c>
      <c r="F184" s="12" t="s">
        <v>623</v>
      </c>
      <c r="G184" s="36">
        <v>43101</v>
      </c>
      <c r="J184" s="32"/>
    </row>
    <row r="185" spans="1:10" s="33" customFormat="1" ht="45">
      <c r="A185" s="8" t="s">
        <v>493</v>
      </c>
      <c r="B185" s="16" t="s">
        <v>550</v>
      </c>
      <c r="C185" s="10" t="s">
        <v>390</v>
      </c>
      <c r="D185" s="10" t="s">
        <v>388</v>
      </c>
      <c r="E185" s="13" t="s">
        <v>786</v>
      </c>
      <c r="F185" s="12" t="s">
        <v>623</v>
      </c>
      <c r="G185" s="36">
        <v>43101</v>
      </c>
      <c r="J185" s="32"/>
    </row>
    <row r="186" spans="1:10" s="33" customFormat="1" ht="45">
      <c r="A186" s="18" t="s">
        <v>167</v>
      </c>
      <c r="B186" s="17" t="s">
        <v>551</v>
      </c>
      <c r="C186" s="19" t="s">
        <v>390</v>
      </c>
      <c r="D186" s="19" t="s">
        <v>388</v>
      </c>
      <c r="E186" s="11" t="s">
        <v>787</v>
      </c>
      <c r="F186" s="17" t="s">
        <v>623</v>
      </c>
      <c r="G186" s="36">
        <v>43101</v>
      </c>
      <c r="J186" s="32"/>
    </row>
    <row r="187" spans="1:10" s="33" customFormat="1" ht="45">
      <c r="A187" s="8" t="s">
        <v>494</v>
      </c>
      <c r="B187" s="9" t="s">
        <v>552</v>
      </c>
      <c r="C187" s="10" t="s">
        <v>390</v>
      </c>
      <c r="D187" s="10" t="s">
        <v>388</v>
      </c>
      <c r="E187" s="13" t="s">
        <v>788</v>
      </c>
      <c r="F187" s="12" t="s">
        <v>623</v>
      </c>
      <c r="G187" s="36">
        <v>43101</v>
      </c>
      <c r="J187" s="32"/>
    </row>
    <row r="188" spans="1:10" s="33" customFormat="1" ht="45">
      <c r="A188" s="8" t="s">
        <v>168</v>
      </c>
      <c r="B188" s="9" t="s">
        <v>169</v>
      </c>
      <c r="C188" s="10" t="s">
        <v>383</v>
      </c>
      <c r="D188" s="10" t="s">
        <v>389</v>
      </c>
      <c r="E188" s="13" t="s">
        <v>789</v>
      </c>
      <c r="F188" s="12" t="s">
        <v>624</v>
      </c>
      <c r="G188" s="36">
        <v>43101</v>
      </c>
      <c r="J188" s="32"/>
    </row>
    <row r="189" spans="1:10" s="33" customFormat="1" ht="45">
      <c r="A189" s="8" t="s">
        <v>170</v>
      </c>
      <c r="B189" s="9" t="s">
        <v>171</v>
      </c>
      <c r="C189" s="10" t="s">
        <v>383</v>
      </c>
      <c r="D189" s="10" t="s">
        <v>389</v>
      </c>
      <c r="E189" s="13" t="s">
        <v>790</v>
      </c>
      <c r="F189" s="12" t="s">
        <v>624</v>
      </c>
      <c r="G189" s="36">
        <v>43101</v>
      </c>
      <c r="J189" s="32"/>
    </row>
    <row r="190" spans="1:10" s="33" customFormat="1" ht="45">
      <c r="A190" s="8" t="s">
        <v>172</v>
      </c>
      <c r="B190" s="9" t="s">
        <v>173</v>
      </c>
      <c r="C190" s="10" t="s">
        <v>383</v>
      </c>
      <c r="D190" s="10" t="s">
        <v>389</v>
      </c>
      <c r="E190" s="13" t="s">
        <v>791</v>
      </c>
      <c r="F190" s="12" t="s">
        <v>624</v>
      </c>
      <c r="G190" s="36">
        <v>43101</v>
      </c>
      <c r="J190" s="32"/>
    </row>
    <row r="191" spans="1:10" s="33" customFormat="1" ht="30">
      <c r="A191" s="8" t="s">
        <v>174</v>
      </c>
      <c r="B191" s="9" t="s">
        <v>175</v>
      </c>
      <c r="C191" s="10" t="s">
        <v>383</v>
      </c>
      <c r="D191" s="10" t="s">
        <v>389</v>
      </c>
      <c r="E191" s="13" t="s">
        <v>792</v>
      </c>
      <c r="F191" s="12" t="s">
        <v>625</v>
      </c>
      <c r="G191" s="36">
        <v>43101</v>
      </c>
      <c r="J191" s="32"/>
    </row>
    <row r="192" spans="1:10" s="33" customFormat="1" ht="45">
      <c r="A192" s="8" t="s">
        <v>176</v>
      </c>
      <c r="B192" s="9" t="s">
        <v>177</v>
      </c>
      <c r="C192" s="10" t="s">
        <v>383</v>
      </c>
      <c r="D192" s="10" t="s">
        <v>389</v>
      </c>
      <c r="E192" s="13" t="s">
        <v>793</v>
      </c>
      <c r="F192" s="12" t="s">
        <v>626</v>
      </c>
      <c r="G192" s="36">
        <v>43101</v>
      </c>
      <c r="J192" s="32"/>
    </row>
    <row r="193" spans="1:10" s="33" customFormat="1" ht="45">
      <c r="A193" s="8" t="s">
        <v>178</v>
      </c>
      <c r="B193" s="9" t="s">
        <v>179</v>
      </c>
      <c r="C193" s="10" t="s">
        <v>383</v>
      </c>
      <c r="D193" s="10" t="s">
        <v>389</v>
      </c>
      <c r="E193" s="13" t="s">
        <v>794</v>
      </c>
      <c r="F193" s="12" t="s">
        <v>626</v>
      </c>
      <c r="G193" s="36">
        <v>43101</v>
      </c>
      <c r="J193" s="32"/>
    </row>
    <row r="194" spans="1:10" s="33" customFormat="1" ht="45">
      <c r="A194" s="8" t="s">
        <v>180</v>
      </c>
      <c r="B194" s="9" t="s">
        <v>181</v>
      </c>
      <c r="C194" s="10" t="s">
        <v>383</v>
      </c>
      <c r="D194" s="10" t="s">
        <v>389</v>
      </c>
      <c r="E194" s="13" t="s">
        <v>795</v>
      </c>
      <c r="F194" s="12" t="s">
        <v>626</v>
      </c>
      <c r="G194" s="36">
        <v>43101</v>
      </c>
      <c r="J194" s="32"/>
    </row>
    <row r="195" spans="1:10" s="33" customFormat="1" ht="45">
      <c r="A195" s="8" t="s">
        <v>182</v>
      </c>
      <c r="B195" s="9" t="s">
        <v>183</v>
      </c>
      <c r="C195" s="10" t="s">
        <v>383</v>
      </c>
      <c r="D195" s="10" t="s">
        <v>389</v>
      </c>
      <c r="E195" s="13" t="s">
        <v>796</v>
      </c>
      <c r="F195" s="12" t="s">
        <v>626</v>
      </c>
      <c r="G195" s="36">
        <v>43101</v>
      </c>
      <c r="J195" s="32"/>
    </row>
    <row r="196" spans="1:10" s="33" customFormat="1" ht="45">
      <c r="A196" s="8" t="s">
        <v>184</v>
      </c>
      <c r="B196" s="16" t="s">
        <v>185</v>
      </c>
      <c r="C196" s="10" t="s">
        <v>383</v>
      </c>
      <c r="D196" s="10" t="s">
        <v>389</v>
      </c>
      <c r="E196" s="13" t="s">
        <v>797</v>
      </c>
      <c r="F196" s="12" t="s">
        <v>626</v>
      </c>
      <c r="G196" s="36">
        <v>43101</v>
      </c>
      <c r="J196" s="32"/>
    </row>
    <row r="197" spans="1:10" s="33" customFormat="1" ht="45">
      <c r="A197" s="8" t="s">
        <v>186</v>
      </c>
      <c r="B197" s="9" t="s">
        <v>187</v>
      </c>
      <c r="C197" s="10" t="s">
        <v>383</v>
      </c>
      <c r="D197" s="10" t="s">
        <v>389</v>
      </c>
      <c r="E197" s="13" t="s">
        <v>798</v>
      </c>
      <c r="F197" s="12" t="s">
        <v>626</v>
      </c>
      <c r="G197" s="36">
        <v>43101</v>
      </c>
      <c r="J197" s="32"/>
    </row>
    <row r="198" spans="1:10" s="33" customFormat="1" ht="45">
      <c r="A198" s="8" t="s">
        <v>188</v>
      </c>
      <c r="B198" s="9" t="s">
        <v>189</v>
      </c>
      <c r="C198" s="10" t="s">
        <v>383</v>
      </c>
      <c r="D198" s="10" t="s">
        <v>389</v>
      </c>
      <c r="E198" s="13" t="s">
        <v>799</v>
      </c>
      <c r="F198" s="12" t="s">
        <v>475</v>
      </c>
      <c r="G198" s="36">
        <v>43101</v>
      </c>
      <c r="J198" s="32"/>
    </row>
    <row r="199" spans="1:10" s="33" customFormat="1" ht="30">
      <c r="A199" s="8" t="s">
        <v>585</v>
      </c>
      <c r="B199" s="9" t="s">
        <v>190</v>
      </c>
      <c r="C199" s="10" t="s">
        <v>383</v>
      </c>
      <c r="D199" s="10" t="s">
        <v>389</v>
      </c>
      <c r="E199" s="13" t="s">
        <v>800</v>
      </c>
      <c r="F199" s="12" t="s">
        <v>475</v>
      </c>
      <c r="G199" s="36">
        <v>43101</v>
      </c>
      <c r="J199" s="32"/>
    </row>
    <row r="200" spans="1:10" s="33" customFormat="1" ht="30">
      <c r="A200" s="8" t="s">
        <v>191</v>
      </c>
      <c r="B200" s="9" t="s">
        <v>192</v>
      </c>
      <c r="C200" s="10" t="s">
        <v>383</v>
      </c>
      <c r="D200" s="10" t="s">
        <v>389</v>
      </c>
      <c r="E200" s="13" t="s">
        <v>801</v>
      </c>
      <c r="F200" s="12" t="s">
        <v>475</v>
      </c>
      <c r="G200" s="36">
        <v>43101</v>
      </c>
      <c r="J200" s="32"/>
    </row>
    <row r="201" spans="1:10" s="33" customFormat="1" ht="45">
      <c r="A201" s="8" t="s">
        <v>194</v>
      </c>
      <c r="B201" s="9" t="s">
        <v>193</v>
      </c>
      <c r="C201" s="10" t="s">
        <v>383</v>
      </c>
      <c r="D201" s="10" t="s">
        <v>389</v>
      </c>
      <c r="E201" s="13" t="s">
        <v>802</v>
      </c>
      <c r="F201" s="12" t="s">
        <v>476</v>
      </c>
      <c r="G201" s="36">
        <v>43101</v>
      </c>
      <c r="J201" s="32"/>
    </row>
    <row r="202" spans="1:10" s="33" customFormat="1" ht="45">
      <c r="A202" s="8" t="s">
        <v>195</v>
      </c>
      <c r="B202" s="9" t="s">
        <v>196</v>
      </c>
      <c r="C202" s="10" t="s">
        <v>383</v>
      </c>
      <c r="D202" s="10" t="s">
        <v>389</v>
      </c>
      <c r="E202" s="11" t="s">
        <v>803</v>
      </c>
      <c r="F202" s="12" t="s">
        <v>476</v>
      </c>
      <c r="G202" s="36">
        <v>43101</v>
      </c>
      <c r="J202" s="32"/>
    </row>
    <row r="203" spans="1:10" s="33" customFormat="1" ht="30">
      <c r="A203" s="8" t="s">
        <v>197</v>
      </c>
      <c r="B203" s="9" t="s">
        <v>198</v>
      </c>
      <c r="C203" s="10" t="s">
        <v>383</v>
      </c>
      <c r="D203" s="10" t="s">
        <v>389</v>
      </c>
      <c r="E203" s="13" t="s">
        <v>804</v>
      </c>
      <c r="F203" s="12" t="s">
        <v>477</v>
      </c>
      <c r="G203" s="36">
        <v>43101</v>
      </c>
      <c r="J203" s="32"/>
    </row>
    <row r="204" spans="1:10" s="33" customFormat="1" ht="30">
      <c r="A204" s="8" t="s">
        <v>199</v>
      </c>
      <c r="B204" s="9" t="s">
        <v>200</v>
      </c>
      <c r="C204" s="10" t="s">
        <v>383</v>
      </c>
      <c r="D204" s="10" t="s">
        <v>389</v>
      </c>
      <c r="E204" s="13" t="s">
        <v>805</v>
      </c>
      <c r="F204" s="12" t="s">
        <v>477</v>
      </c>
      <c r="G204" s="36">
        <v>43101</v>
      </c>
      <c r="J204" s="32"/>
    </row>
    <row r="205" spans="1:10" s="33" customFormat="1" ht="30">
      <c r="A205" s="8" t="s">
        <v>201</v>
      </c>
      <c r="B205" s="9" t="s">
        <v>202</v>
      </c>
      <c r="C205" s="10" t="s">
        <v>383</v>
      </c>
      <c r="D205" s="10" t="s">
        <v>389</v>
      </c>
      <c r="E205" s="13" t="s">
        <v>806</v>
      </c>
      <c r="F205" s="12" t="s">
        <v>477</v>
      </c>
      <c r="G205" s="36">
        <v>43101</v>
      </c>
      <c r="J205" s="32"/>
    </row>
    <row r="206" spans="1:10" s="33" customFormat="1" ht="30">
      <c r="A206" s="8" t="s">
        <v>203</v>
      </c>
      <c r="B206" s="9" t="s">
        <v>204</v>
      </c>
      <c r="C206" s="10" t="s">
        <v>383</v>
      </c>
      <c r="D206" s="10" t="s">
        <v>389</v>
      </c>
      <c r="E206" s="13" t="s">
        <v>807</v>
      </c>
      <c r="F206" s="12" t="s">
        <v>477</v>
      </c>
      <c r="G206" s="36">
        <v>43101</v>
      </c>
      <c r="J206" s="32"/>
    </row>
    <row r="207" spans="1:10" s="33" customFormat="1" ht="30">
      <c r="A207" s="8" t="s">
        <v>205</v>
      </c>
      <c r="B207" s="9" t="s">
        <v>206</v>
      </c>
      <c r="C207" s="10" t="s">
        <v>383</v>
      </c>
      <c r="D207" s="10" t="s">
        <v>389</v>
      </c>
      <c r="E207" s="13" t="s">
        <v>808</v>
      </c>
      <c r="F207" s="12" t="s">
        <v>477</v>
      </c>
      <c r="G207" s="36">
        <v>43101</v>
      </c>
      <c r="J207" s="32"/>
    </row>
    <row r="208" spans="1:10" s="33" customFormat="1" ht="30">
      <c r="A208" s="8" t="s">
        <v>207</v>
      </c>
      <c r="B208" s="9" t="s">
        <v>600</v>
      </c>
      <c r="C208" s="10" t="s">
        <v>383</v>
      </c>
      <c r="D208" s="10" t="s">
        <v>389</v>
      </c>
      <c r="E208" s="11" t="s">
        <v>809</v>
      </c>
      <c r="F208" s="12" t="s">
        <v>477</v>
      </c>
      <c r="G208" s="36">
        <v>43101</v>
      </c>
      <c r="J208" s="32"/>
    </row>
    <row r="209" spans="1:10" s="33" customFormat="1" ht="48.75" customHeight="1">
      <c r="A209" s="8" t="s">
        <v>606</v>
      </c>
      <c r="B209" s="9" t="s">
        <v>607</v>
      </c>
      <c r="C209" s="10" t="s">
        <v>383</v>
      </c>
      <c r="D209" s="10" t="s">
        <v>389</v>
      </c>
      <c r="E209" s="13" t="s">
        <v>810</v>
      </c>
      <c r="F209" s="12" t="s">
        <v>477</v>
      </c>
      <c r="G209" s="36">
        <v>43101</v>
      </c>
      <c r="J209" s="32"/>
    </row>
    <row r="210" spans="1:10" s="33" customFormat="1" ht="45.75" customHeight="1">
      <c r="A210" s="8" t="s">
        <v>208</v>
      </c>
      <c r="B210" s="9" t="s">
        <v>209</v>
      </c>
      <c r="C210" s="10" t="s">
        <v>383</v>
      </c>
      <c r="D210" s="10" t="s">
        <v>389</v>
      </c>
      <c r="E210" s="11" t="s">
        <v>811</v>
      </c>
      <c r="F210" s="12" t="s">
        <v>463</v>
      </c>
      <c r="G210" s="36">
        <v>43101</v>
      </c>
      <c r="J210" s="32"/>
    </row>
    <row r="211" spans="1:10" s="33" customFormat="1" ht="60">
      <c r="A211" s="8" t="s">
        <v>210</v>
      </c>
      <c r="B211" s="9" t="s">
        <v>211</v>
      </c>
      <c r="C211" s="10" t="s">
        <v>390</v>
      </c>
      <c r="D211" s="10" t="s">
        <v>388</v>
      </c>
      <c r="E211" s="11" t="s">
        <v>812</v>
      </c>
      <c r="F211" s="12" t="s">
        <v>463</v>
      </c>
      <c r="G211" s="36">
        <v>43101</v>
      </c>
      <c r="J211" s="32"/>
    </row>
    <row r="212" spans="1:10" s="33" customFormat="1" ht="60">
      <c r="A212" s="8" t="s">
        <v>212</v>
      </c>
      <c r="B212" s="9" t="s">
        <v>213</v>
      </c>
      <c r="C212" s="10" t="s">
        <v>383</v>
      </c>
      <c r="D212" s="10" t="s">
        <v>389</v>
      </c>
      <c r="E212" s="11" t="s">
        <v>813</v>
      </c>
      <c r="F212" s="12" t="s">
        <v>463</v>
      </c>
      <c r="G212" s="36">
        <v>43101</v>
      </c>
      <c r="J212" s="32"/>
    </row>
    <row r="213" spans="1:10" s="33" customFormat="1" ht="60">
      <c r="A213" s="8" t="s">
        <v>214</v>
      </c>
      <c r="B213" s="9" t="s">
        <v>215</v>
      </c>
      <c r="C213" s="10" t="s">
        <v>383</v>
      </c>
      <c r="D213" s="10" t="s">
        <v>389</v>
      </c>
      <c r="E213" s="11" t="s">
        <v>814</v>
      </c>
      <c r="F213" s="12" t="s">
        <v>463</v>
      </c>
      <c r="G213" s="36">
        <v>43101</v>
      </c>
      <c r="J213" s="32"/>
    </row>
    <row r="214" spans="1:10" s="33" customFormat="1" ht="60">
      <c r="A214" s="8" t="s">
        <v>216</v>
      </c>
      <c r="B214" s="9" t="s">
        <v>217</v>
      </c>
      <c r="C214" s="10" t="s">
        <v>383</v>
      </c>
      <c r="D214" s="10" t="s">
        <v>389</v>
      </c>
      <c r="E214" s="13" t="s">
        <v>815</v>
      </c>
      <c r="F214" s="11" t="s">
        <v>463</v>
      </c>
      <c r="G214" s="36">
        <v>43101</v>
      </c>
      <c r="J214" s="32"/>
    </row>
    <row r="215" spans="1:10" s="33" customFormat="1" ht="60">
      <c r="A215" s="8" t="s">
        <v>218</v>
      </c>
      <c r="B215" s="9" t="s">
        <v>219</v>
      </c>
      <c r="C215" s="10" t="s">
        <v>383</v>
      </c>
      <c r="D215" s="10" t="s">
        <v>389</v>
      </c>
      <c r="E215" s="13" t="s">
        <v>816</v>
      </c>
      <c r="F215" s="12" t="s">
        <v>463</v>
      </c>
      <c r="G215" s="36">
        <v>43101</v>
      </c>
      <c r="J215" s="32"/>
    </row>
    <row r="216" spans="1:10" s="33" customFormat="1" ht="60">
      <c r="A216" s="8" t="s">
        <v>220</v>
      </c>
      <c r="B216" s="9" t="s">
        <v>221</v>
      </c>
      <c r="C216" s="10" t="s">
        <v>383</v>
      </c>
      <c r="D216" s="10" t="s">
        <v>389</v>
      </c>
      <c r="E216" s="13" t="s">
        <v>817</v>
      </c>
      <c r="F216" s="12" t="s">
        <v>463</v>
      </c>
      <c r="G216" s="36">
        <v>43101</v>
      </c>
      <c r="J216" s="32"/>
    </row>
    <row r="217" spans="1:10" s="33" customFormat="1" ht="60">
      <c r="A217" s="8" t="s">
        <v>222</v>
      </c>
      <c r="B217" s="9" t="s">
        <v>223</v>
      </c>
      <c r="C217" s="10" t="s">
        <v>383</v>
      </c>
      <c r="D217" s="10" t="s">
        <v>389</v>
      </c>
      <c r="E217" s="13" t="s">
        <v>818</v>
      </c>
      <c r="F217" s="12" t="s">
        <v>463</v>
      </c>
      <c r="G217" s="36">
        <v>43101</v>
      </c>
      <c r="J217" s="32"/>
    </row>
    <row r="218" spans="1:10" s="33" customFormat="1" ht="60">
      <c r="A218" s="8" t="s">
        <v>224</v>
      </c>
      <c r="B218" s="9" t="s">
        <v>225</v>
      </c>
      <c r="C218" s="10" t="s">
        <v>383</v>
      </c>
      <c r="D218" s="10" t="s">
        <v>389</v>
      </c>
      <c r="E218" s="13" t="s">
        <v>819</v>
      </c>
      <c r="F218" s="11" t="s">
        <v>463</v>
      </c>
      <c r="G218" s="36">
        <v>43101</v>
      </c>
      <c r="J218" s="32"/>
    </row>
    <row r="219" spans="1:10" s="33" customFormat="1" ht="60">
      <c r="A219" s="8" t="s">
        <v>1254</v>
      </c>
      <c r="B219" s="9" t="s">
        <v>1261</v>
      </c>
      <c r="C219" s="10" t="s">
        <v>383</v>
      </c>
      <c r="D219" s="10" t="s">
        <v>389</v>
      </c>
      <c r="E219" s="13" t="s">
        <v>1255</v>
      </c>
      <c r="F219" s="11" t="s">
        <v>463</v>
      </c>
      <c r="G219" s="36">
        <v>43219</v>
      </c>
      <c r="J219" s="32"/>
    </row>
    <row r="220" spans="1:10" s="33" customFormat="1" ht="60">
      <c r="A220" s="8" t="s">
        <v>1256</v>
      </c>
      <c r="B220" s="9" t="s">
        <v>1262</v>
      </c>
      <c r="C220" s="10" t="s">
        <v>383</v>
      </c>
      <c r="D220" s="10" t="s">
        <v>389</v>
      </c>
      <c r="E220" s="13" t="s">
        <v>1257</v>
      </c>
      <c r="F220" s="11" t="s">
        <v>463</v>
      </c>
      <c r="G220" s="36">
        <v>43219</v>
      </c>
      <c r="J220" s="32"/>
    </row>
    <row r="221" spans="1:10" s="33" customFormat="1" ht="60">
      <c r="A221" s="8" t="s">
        <v>1258</v>
      </c>
      <c r="B221" s="9" t="s">
        <v>1263</v>
      </c>
      <c r="C221" s="10" t="s">
        <v>383</v>
      </c>
      <c r="D221" s="10" t="s">
        <v>389</v>
      </c>
      <c r="E221" s="13" t="s">
        <v>1259</v>
      </c>
      <c r="F221" s="11" t="s">
        <v>463</v>
      </c>
      <c r="G221" s="36">
        <v>43219</v>
      </c>
      <c r="J221" s="32"/>
    </row>
    <row r="222" spans="1:10" s="33" customFormat="1" ht="60">
      <c r="A222" s="8" t="s">
        <v>426</v>
      </c>
      <c r="B222" s="9" t="s">
        <v>601</v>
      </c>
      <c r="C222" s="10" t="s">
        <v>383</v>
      </c>
      <c r="D222" s="10" t="s">
        <v>389</v>
      </c>
      <c r="E222" s="13" t="s">
        <v>820</v>
      </c>
      <c r="F222" s="11" t="s">
        <v>463</v>
      </c>
      <c r="G222" s="36">
        <v>43101</v>
      </c>
      <c r="J222" s="32"/>
    </row>
    <row r="223" spans="1:10" s="33" customFormat="1" ht="45">
      <c r="A223" s="8" t="s">
        <v>231</v>
      </c>
      <c r="B223" s="9" t="s">
        <v>232</v>
      </c>
      <c r="C223" s="10" t="s">
        <v>383</v>
      </c>
      <c r="D223" s="10" t="s">
        <v>389</v>
      </c>
      <c r="E223" s="13" t="s">
        <v>821</v>
      </c>
      <c r="F223" s="12" t="s">
        <v>464</v>
      </c>
      <c r="G223" s="36">
        <v>43101</v>
      </c>
      <c r="J223" s="32"/>
    </row>
    <row r="224" spans="1:10" s="33" customFormat="1" ht="45">
      <c r="A224" s="8" t="s">
        <v>427</v>
      </c>
      <c r="B224" s="9" t="s">
        <v>428</v>
      </c>
      <c r="C224" s="10" t="s">
        <v>383</v>
      </c>
      <c r="D224" s="10" t="s">
        <v>389</v>
      </c>
      <c r="E224" s="13" t="s">
        <v>822</v>
      </c>
      <c r="F224" s="12" t="s">
        <v>464</v>
      </c>
      <c r="G224" s="36">
        <v>43101</v>
      </c>
      <c r="J224" s="32"/>
    </row>
    <row r="225" spans="1:10" s="33" customFormat="1" ht="60">
      <c r="A225" s="8" t="s">
        <v>233</v>
      </c>
      <c r="B225" s="9" t="s">
        <v>234</v>
      </c>
      <c r="C225" s="10" t="s">
        <v>390</v>
      </c>
      <c r="D225" s="10" t="s">
        <v>388</v>
      </c>
      <c r="E225" s="13" t="s">
        <v>823</v>
      </c>
      <c r="F225" s="12" t="s">
        <v>464</v>
      </c>
      <c r="G225" s="36">
        <v>43101</v>
      </c>
      <c r="J225" s="32"/>
    </row>
    <row r="226" spans="1:10" s="33" customFormat="1" ht="45">
      <c r="A226" s="8" t="s">
        <v>429</v>
      </c>
      <c r="B226" s="9" t="s">
        <v>230</v>
      </c>
      <c r="C226" s="10" t="s">
        <v>383</v>
      </c>
      <c r="D226" s="10" t="s">
        <v>389</v>
      </c>
      <c r="E226" s="13" t="s">
        <v>824</v>
      </c>
      <c r="F226" s="12" t="s">
        <v>464</v>
      </c>
      <c r="G226" s="36">
        <v>43101</v>
      </c>
      <c r="J226" s="32"/>
    </row>
    <row r="227" spans="1:10" s="33" customFormat="1" ht="45">
      <c r="A227" s="8" t="s">
        <v>236</v>
      </c>
      <c r="B227" s="9" t="s">
        <v>235</v>
      </c>
      <c r="C227" s="10" t="s">
        <v>383</v>
      </c>
      <c r="D227" s="10" t="s">
        <v>389</v>
      </c>
      <c r="E227" s="13" t="s">
        <v>825</v>
      </c>
      <c r="F227" s="12" t="s">
        <v>478</v>
      </c>
      <c r="G227" s="36">
        <v>43101</v>
      </c>
      <c r="J227" s="32"/>
    </row>
    <row r="228" spans="1:10" s="33" customFormat="1" ht="45">
      <c r="A228" s="8" t="s">
        <v>579</v>
      </c>
      <c r="B228" s="9" t="s">
        <v>237</v>
      </c>
      <c r="C228" s="10" t="s">
        <v>383</v>
      </c>
      <c r="D228" s="10" t="s">
        <v>389</v>
      </c>
      <c r="E228" s="13" t="s">
        <v>826</v>
      </c>
      <c r="F228" s="12" t="s">
        <v>478</v>
      </c>
      <c r="G228" s="36">
        <v>43101</v>
      </c>
      <c r="I228" s="2"/>
      <c r="J228" s="32"/>
    </row>
    <row r="229" spans="1:10" s="33" customFormat="1" ht="30">
      <c r="A229" s="8" t="s">
        <v>238</v>
      </c>
      <c r="B229" s="9" t="s">
        <v>239</v>
      </c>
      <c r="C229" s="10" t="s">
        <v>383</v>
      </c>
      <c r="D229" s="10" t="s">
        <v>389</v>
      </c>
      <c r="E229" s="13" t="s">
        <v>827</v>
      </c>
      <c r="F229" s="12" t="s">
        <v>465</v>
      </c>
      <c r="G229" s="36">
        <v>43101</v>
      </c>
      <c r="I229" s="2"/>
      <c r="J229" s="32"/>
    </row>
    <row r="230" spans="1:10" s="33" customFormat="1" ht="60">
      <c r="A230" s="8" t="s">
        <v>430</v>
      </c>
      <c r="B230" s="9" t="s">
        <v>431</v>
      </c>
      <c r="C230" s="10" t="s">
        <v>383</v>
      </c>
      <c r="D230" s="10" t="s">
        <v>389</v>
      </c>
      <c r="E230" s="13" t="s">
        <v>828</v>
      </c>
      <c r="F230" s="12" t="s">
        <v>465</v>
      </c>
      <c r="G230" s="36">
        <v>43101</v>
      </c>
      <c r="I230" s="2"/>
      <c r="J230" s="32"/>
    </row>
    <row r="231" spans="1:10" s="33" customFormat="1" ht="30">
      <c r="A231" s="8" t="s">
        <v>240</v>
      </c>
      <c r="B231" s="9" t="s">
        <v>241</v>
      </c>
      <c r="C231" s="10" t="s">
        <v>383</v>
      </c>
      <c r="D231" s="10" t="s">
        <v>389</v>
      </c>
      <c r="E231" s="13" t="s">
        <v>829</v>
      </c>
      <c r="F231" s="12" t="s">
        <v>465</v>
      </c>
      <c r="G231" s="36">
        <v>43101</v>
      </c>
      <c r="I231" s="2"/>
      <c r="J231" s="32"/>
    </row>
    <row r="232" spans="1:10" s="33" customFormat="1" ht="30">
      <c r="A232" s="8" t="s">
        <v>242</v>
      </c>
      <c r="B232" s="9" t="s">
        <v>243</v>
      </c>
      <c r="C232" s="10" t="s">
        <v>383</v>
      </c>
      <c r="D232" s="10" t="s">
        <v>389</v>
      </c>
      <c r="E232" s="13" t="s">
        <v>830</v>
      </c>
      <c r="F232" s="12" t="s">
        <v>465</v>
      </c>
      <c r="G232" s="36">
        <v>43101</v>
      </c>
      <c r="I232" s="2"/>
      <c r="J232" s="32"/>
    </row>
    <row r="233" spans="1:10" s="33" customFormat="1" ht="60">
      <c r="A233" s="8" t="s">
        <v>586</v>
      </c>
      <c r="B233" s="9" t="s">
        <v>587</v>
      </c>
      <c r="C233" s="10" t="s">
        <v>390</v>
      </c>
      <c r="D233" s="10" t="s">
        <v>388</v>
      </c>
      <c r="E233" s="13" t="s">
        <v>831</v>
      </c>
      <c r="F233" s="12" t="s">
        <v>465</v>
      </c>
      <c r="G233" s="36">
        <v>43101</v>
      </c>
      <c r="I233" s="2"/>
      <c r="J233" s="32"/>
    </row>
    <row r="234" spans="1:10" s="33" customFormat="1" ht="30">
      <c r="A234" s="8" t="s">
        <v>244</v>
      </c>
      <c r="B234" s="9" t="s">
        <v>245</v>
      </c>
      <c r="C234" s="10" t="s">
        <v>383</v>
      </c>
      <c r="D234" s="10" t="s">
        <v>389</v>
      </c>
      <c r="E234" s="13" t="s">
        <v>832</v>
      </c>
      <c r="F234" s="12" t="s">
        <v>465</v>
      </c>
      <c r="G234" s="36">
        <v>43101</v>
      </c>
      <c r="I234" s="2"/>
      <c r="J234" s="32"/>
    </row>
    <row r="235" spans="1:10" s="33" customFormat="1" ht="30">
      <c r="A235" s="8" t="s">
        <v>246</v>
      </c>
      <c r="B235" s="9" t="s">
        <v>247</v>
      </c>
      <c r="C235" s="10" t="s">
        <v>383</v>
      </c>
      <c r="D235" s="10" t="s">
        <v>389</v>
      </c>
      <c r="E235" s="13" t="s">
        <v>833</v>
      </c>
      <c r="F235" s="12" t="s">
        <v>465</v>
      </c>
      <c r="G235" s="36">
        <v>43101</v>
      </c>
      <c r="I235" s="2"/>
      <c r="J235" s="32"/>
    </row>
    <row r="236" spans="1:10" s="33" customFormat="1" ht="30">
      <c r="A236" s="8" t="s">
        <v>444</v>
      </c>
      <c r="B236" s="9" t="s">
        <v>226</v>
      </c>
      <c r="C236" s="10" t="s">
        <v>383</v>
      </c>
      <c r="D236" s="10" t="s">
        <v>389</v>
      </c>
      <c r="E236" s="13" t="s">
        <v>834</v>
      </c>
      <c r="F236" s="12" t="s">
        <v>465</v>
      </c>
      <c r="G236" s="36">
        <v>43101</v>
      </c>
      <c r="I236" s="2"/>
      <c r="J236" s="32"/>
    </row>
    <row r="237" spans="1:10" s="33" customFormat="1" ht="30">
      <c r="A237" s="8" t="s">
        <v>445</v>
      </c>
      <c r="B237" s="9" t="s">
        <v>227</v>
      </c>
      <c r="C237" s="10" t="s">
        <v>383</v>
      </c>
      <c r="D237" s="10" t="s">
        <v>389</v>
      </c>
      <c r="E237" s="13" t="s">
        <v>835</v>
      </c>
      <c r="F237" s="12" t="s">
        <v>465</v>
      </c>
      <c r="G237" s="36">
        <v>43101</v>
      </c>
      <c r="I237" s="2"/>
      <c r="J237" s="32"/>
    </row>
    <row r="238" spans="1:10" s="33" customFormat="1" ht="30">
      <c r="A238" s="8" t="s">
        <v>446</v>
      </c>
      <c r="B238" s="9" t="s">
        <v>228</v>
      </c>
      <c r="C238" s="10" t="s">
        <v>383</v>
      </c>
      <c r="D238" s="10" t="s">
        <v>389</v>
      </c>
      <c r="E238" s="13" t="s">
        <v>836</v>
      </c>
      <c r="F238" s="12" t="s">
        <v>465</v>
      </c>
      <c r="G238" s="36">
        <v>43101</v>
      </c>
      <c r="I238" s="2"/>
      <c r="J238" s="32"/>
    </row>
    <row r="239" spans="1:10" s="33" customFormat="1" ht="30">
      <c r="A239" s="8" t="s">
        <v>447</v>
      </c>
      <c r="B239" s="9" t="s">
        <v>229</v>
      </c>
      <c r="C239" s="10" t="s">
        <v>383</v>
      </c>
      <c r="D239" s="10" t="s">
        <v>389</v>
      </c>
      <c r="E239" s="13" t="s">
        <v>837</v>
      </c>
      <c r="F239" s="12" t="s">
        <v>465</v>
      </c>
      <c r="G239" s="36">
        <v>43101</v>
      </c>
      <c r="I239" s="2"/>
      <c r="J239" s="32"/>
    </row>
    <row r="240" spans="1:10" s="33" customFormat="1" ht="45">
      <c r="A240" s="8" t="s">
        <v>249</v>
      </c>
      <c r="B240" s="9" t="s">
        <v>248</v>
      </c>
      <c r="C240" s="10" t="s">
        <v>383</v>
      </c>
      <c r="D240" s="10" t="s">
        <v>389</v>
      </c>
      <c r="E240" s="11" t="s">
        <v>838</v>
      </c>
      <c r="F240" s="12" t="s">
        <v>448</v>
      </c>
      <c r="G240" s="36">
        <v>43101</v>
      </c>
      <c r="I240" s="2"/>
      <c r="J240" s="32"/>
    </row>
    <row r="241" spans="1:10" s="33" customFormat="1" ht="45">
      <c r="A241" s="8" t="s">
        <v>250</v>
      </c>
      <c r="B241" s="9" t="s">
        <v>251</v>
      </c>
      <c r="C241" s="10" t="s">
        <v>384</v>
      </c>
      <c r="D241" s="10" t="s">
        <v>388</v>
      </c>
      <c r="E241" s="13" t="s">
        <v>839</v>
      </c>
      <c r="F241" s="12" t="s">
        <v>479</v>
      </c>
      <c r="G241" s="36">
        <v>43101</v>
      </c>
      <c r="I241" s="2"/>
      <c r="J241" s="32"/>
    </row>
    <row r="242" spans="1:10" s="33" customFormat="1" ht="45">
      <c r="A242" s="8" t="s">
        <v>252</v>
      </c>
      <c r="B242" s="9" t="s">
        <v>253</v>
      </c>
      <c r="C242" s="10" t="s">
        <v>384</v>
      </c>
      <c r="D242" s="10" t="s">
        <v>388</v>
      </c>
      <c r="E242" s="13" t="s">
        <v>840</v>
      </c>
      <c r="F242" s="12" t="s">
        <v>479</v>
      </c>
      <c r="G242" s="36">
        <v>43101</v>
      </c>
      <c r="I242" s="2"/>
      <c r="J242" s="32"/>
    </row>
    <row r="243" spans="1:10" s="33" customFormat="1" ht="45">
      <c r="A243" s="8" t="s">
        <v>254</v>
      </c>
      <c r="B243" s="9" t="s">
        <v>255</v>
      </c>
      <c r="C243" s="10" t="s">
        <v>384</v>
      </c>
      <c r="D243" s="10" t="s">
        <v>388</v>
      </c>
      <c r="E243" s="13" t="s">
        <v>841</v>
      </c>
      <c r="F243" s="12" t="s">
        <v>479</v>
      </c>
      <c r="G243" s="36">
        <v>43101</v>
      </c>
      <c r="I243" s="2"/>
      <c r="J243" s="32"/>
    </row>
    <row r="244" spans="1:10" s="33" customFormat="1" ht="45">
      <c r="A244" s="8" t="s">
        <v>417</v>
      </c>
      <c r="B244" s="9" t="s">
        <v>418</v>
      </c>
      <c r="C244" s="10" t="s">
        <v>384</v>
      </c>
      <c r="D244" s="10" t="s">
        <v>388</v>
      </c>
      <c r="E244" s="13" t="s">
        <v>596</v>
      </c>
      <c r="F244" s="12" t="s">
        <v>479</v>
      </c>
      <c r="G244" s="36">
        <v>43101</v>
      </c>
      <c r="I244" s="2"/>
      <c r="J244" s="32"/>
    </row>
    <row r="245" spans="1:10" s="33" customFormat="1" ht="45">
      <c r="A245" s="8" t="s">
        <v>256</v>
      </c>
      <c r="B245" s="9" t="s">
        <v>257</v>
      </c>
      <c r="C245" s="10" t="s">
        <v>384</v>
      </c>
      <c r="D245" s="10" t="s">
        <v>388</v>
      </c>
      <c r="E245" s="13" t="s">
        <v>842</v>
      </c>
      <c r="F245" s="12" t="s">
        <v>479</v>
      </c>
      <c r="G245" s="36">
        <v>43101</v>
      </c>
      <c r="I245" s="2"/>
      <c r="J245" s="32"/>
    </row>
    <row r="246" spans="1:10" s="33" customFormat="1" ht="45">
      <c r="A246" s="8" t="s">
        <v>258</v>
      </c>
      <c r="B246" s="9" t="s">
        <v>259</v>
      </c>
      <c r="C246" s="10" t="s">
        <v>384</v>
      </c>
      <c r="D246" s="10" t="s">
        <v>388</v>
      </c>
      <c r="E246" s="13" t="s">
        <v>843</v>
      </c>
      <c r="F246" s="12" t="s">
        <v>479</v>
      </c>
      <c r="G246" s="36">
        <v>43101</v>
      </c>
      <c r="I246" s="2"/>
      <c r="J246" s="32"/>
    </row>
    <row r="247" spans="1:10" s="33" customFormat="1" ht="45">
      <c r="A247" s="8" t="s">
        <v>588</v>
      </c>
      <c r="B247" s="9" t="s">
        <v>260</v>
      </c>
      <c r="C247" s="10" t="s">
        <v>384</v>
      </c>
      <c r="D247" s="10" t="s">
        <v>388</v>
      </c>
      <c r="E247" s="13" t="s">
        <v>844</v>
      </c>
      <c r="F247" s="12" t="s">
        <v>479</v>
      </c>
      <c r="G247" s="36">
        <v>43101</v>
      </c>
      <c r="I247" s="2"/>
      <c r="J247" s="32"/>
    </row>
    <row r="248" spans="1:10" s="33" customFormat="1" ht="45">
      <c r="A248" s="8" t="s">
        <v>419</v>
      </c>
      <c r="B248" s="9" t="s">
        <v>420</v>
      </c>
      <c r="C248" s="10" t="s">
        <v>384</v>
      </c>
      <c r="D248" s="10" t="s">
        <v>388</v>
      </c>
      <c r="E248" s="13" t="s">
        <v>596</v>
      </c>
      <c r="F248" s="12" t="s">
        <v>479</v>
      </c>
      <c r="G248" s="36">
        <v>43101</v>
      </c>
      <c r="I248" s="2"/>
      <c r="J248" s="32"/>
    </row>
    <row r="249" spans="1:10" s="33" customFormat="1" ht="45">
      <c r="A249" s="8" t="s">
        <v>261</v>
      </c>
      <c r="B249" s="9" t="s">
        <v>262</v>
      </c>
      <c r="C249" s="10" t="s">
        <v>384</v>
      </c>
      <c r="D249" s="10" t="s">
        <v>388</v>
      </c>
      <c r="E249" s="13" t="s">
        <v>845</v>
      </c>
      <c r="F249" s="12" t="s">
        <v>474</v>
      </c>
      <c r="G249" s="36">
        <v>43101</v>
      </c>
      <c r="I249" s="2"/>
      <c r="J249" s="32"/>
    </row>
    <row r="250" spans="1:10" s="33" customFormat="1" ht="45">
      <c r="A250" s="8" t="s">
        <v>263</v>
      </c>
      <c r="B250" s="9" t="s">
        <v>264</v>
      </c>
      <c r="C250" s="10" t="s">
        <v>384</v>
      </c>
      <c r="D250" s="10" t="s">
        <v>388</v>
      </c>
      <c r="E250" s="13" t="s">
        <v>846</v>
      </c>
      <c r="F250" s="12" t="s">
        <v>474</v>
      </c>
      <c r="G250" s="36">
        <v>43101</v>
      </c>
      <c r="I250" s="2"/>
      <c r="J250" s="32"/>
    </row>
    <row r="251" spans="1:10" s="33" customFormat="1" ht="45">
      <c r="A251" s="8" t="s">
        <v>265</v>
      </c>
      <c r="B251" s="9" t="s">
        <v>266</v>
      </c>
      <c r="C251" s="10" t="s">
        <v>384</v>
      </c>
      <c r="D251" s="10" t="s">
        <v>388</v>
      </c>
      <c r="E251" s="13" t="s">
        <v>847</v>
      </c>
      <c r="F251" s="12" t="s">
        <v>474</v>
      </c>
      <c r="G251" s="36">
        <v>43101</v>
      </c>
      <c r="I251" s="2"/>
      <c r="J251" s="32"/>
    </row>
    <row r="252" spans="1:10" s="33" customFormat="1" ht="45">
      <c r="A252" s="8" t="s">
        <v>267</v>
      </c>
      <c r="B252" s="9" t="s">
        <v>268</v>
      </c>
      <c r="C252" s="10" t="s">
        <v>384</v>
      </c>
      <c r="D252" s="10" t="s">
        <v>388</v>
      </c>
      <c r="E252" s="13" t="s">
        <v>848</v>
      </c>
      <c r="F252" s="12" t="s">
        <v>474</v>
      </c>
      <c r="G252" s="36">
        <v>43101</v>
      </c>
      <c r="I252" s="2"/>
      <c r="J252" s="32"/>
    </row>
    <row r="253" spans="1:10" s="33" customFormat="1" ht="45">
      <c r="A253" s="8" t="s">
        <v>269</v>
      </c>
      <c r="B253" s="9" t="s">
        <v>270</v>
      </c>
      <c r="C253" s="10" t="s">
        <v>384</v>
      </c>
      <c r="D253" s="10" t="s">
        <v>388</v>
      </c>
      <c r="E253" s="13" t="s">
        <v>849</v>
      </c>
      <c r="F253" s="12" t="s">
        <v>474</v>
      </c>
      <c r="G253" s="36">
        <v>43101</v>
      </c>
      <c r="I253" s="2"/>
      <c r="J253" s="32"/>
    </row>
    <row r="254" spans="1:10" s="33" customFormat="1" ht="45">
      <c r="A254" s="8" t="s">
        <v>271</v>
      </c>
      <c r="B254" s="9" t="s">
        <v>272</v>
      </c>
      <c r="C254" s="10" t="s">
        <v>384</v>
      </c>
      <c r="D254" s="10" t="s">
        <v>388</v>
      </c>
      <c r="E254" s="13" t="s">
        <v>850</v>
      </c>
      <c r="F254" s="12" t="s">
        <v>474</v>
      </c>
      <c r="G254" s="36">
        <v>43101</v>
      </c>
      <c r="I254" s="2"/>
      <c r="J254" s="32"/>
    </row>
    <row r="255" spans="1:10" s="33" customFormat="1" ht="45">
      <c r="A255" s="8" t="s">
        <v>273</v>
      </c>
      <c r="B255" s="9" t="s">
        <v>274</v>
      </c>
      <c r="C255" s="10" t="s">
        <v>384</v>
      </c>
      <c r="D255" s="10" t="s">
        <v>388</v>
      </c>
      <c r="E255" s="13" t="s">
        <v>1264</v>
      </c>
      <c r="F255" s="12" t="s">
        <v>474</v>
      </c>
      <c r="G255" s="36">
        <v>43101</v>
      </c>
      <c r="I255" s="2"/>
      <c r="J255" s="32"/>
    </row>
    <row r="256" spans="1:10" s="33" customFormat="1" ht="45">
      <c r="A256" s="8" t="s">
        <v>275</v>
      </c>
      <c r="B256" s="9" t="s">
        <v>276</v>
      </c>
      <c r="C256" s="10" t="s">
        <v>384</v>
      </c>
      <c r="D256" s="10" t="s">
        <v>388</v>
      </c>
      <c r="E256" s="13" t="s">
        <v>851</v>
      </c>
      <c r="F256" s="12" t="s">
        <v>474</v>
      </c>
      <c r="G256" s="36">
        <v>43101</v>
      </c>
      <c r="I256" s="2"/>
      <c r="J256" s="32"/>
    </row>
    <row r="257" spans="1:10" s="33" customFormat="1" ht="45">
      <c r="A257" s="8" t="s">
        <v>277</v>
      </c>
      <c r="B257" s="9" t="s">
        <v>278</v>
      </c>
      <c r="C257" s="10" t="s">
        <v>384</v>
      </c>
      <c r="D257" s="10" t="s">
        <v>388</v>
      </c>
      <c r="E257" s="13" t="s">
        <v>852</v>
      </c>
      <c r="F257" s="12" t="s">
        <v>474</v>
      </c>
      <c r="G257" s="36">
        <v>43101</v>
      </c>
      <c r="I257" s="2"/>
      <c r="J257" s="32"/>
    </row>
    <row r="258" spans="1:10" s="33" customFormat="1" ht="45">
      <c r="A258" s="8" t="s">
        <v>279</v>
      </c>
      <c r="B258" s="9" t="s">
        <v>280</v>
      </c>
      <c r="C258" s="10" t="s">
        <v>384</v>
      </c>
      <c r="D258" s="10" t="s">
        <v>388</v>
      </c>
      <c r="E258" s="13" t="s">
        <v>853</v>
      </c>
      <c r="F258" s="12" t="s">
        <v>474</v>
      </c>
      <c r="G258" s="36">
        <v>43101</v>
      </c>
      <c r="I258" s="2"/>
      <c r="J258" s="32"/>
    </row>
    <row r="259" spans="1:10" s="33" customFormat="1" ht="45">
      <c r="A259" s="8" t="s">
        <v>281</v>
      </c>
      <c r="B259" s="9" t="s">
        <v>282</v>
      </c>
      <c r="C259" s="10" t="s">
        <v>384</v>
      </c>
      <c r="D259" s="10" t="s">
        <v>388</v>
      </c>
      <c r="E259" s="13" t="s">
        <v>854</v>
      </c>
      <c r="F259" s="12" t="s">
        <v>474</v>
      </c>
      <c r="G259" s="36">
        <v>43101</v>
      </c>
      <c r="I259" s="2"/>
      <c r="J259" s="32"/>
    </row>
    <row r="260" spans="1:10" s="33" customFormat="1" ht="45">
      <c r="A260" s="8" t="s">
        <v>283</v>
      </c>
      <c r="B260" s="9" t="s">
        <v>284</v>
      </c>
      <c r="C260" s="10" t="s">
        <v>384</v>
      </c>
      <c r="D260" s="10" t="s">
        <v>388</v>
      </c>
      <c r="E260" s="13" t="s">
        <v>855</v>
      </c>
      <c r="F260" s="12" t="s">
        <v>474</v>
      </c>
      <c r="G260" s="36">
        <v>43101</v>
      </c>
      <c r="I260" s="2"/>
      <c r="J260" s="32"/>
    </row>
    <row r="261" spans="1:10" s="33" customFormat="1" ht="45">
      <c r="A261" s="8" t="s">
        <v>285</v>
      </c>
      <c r="B261" s="9" t="s">
        <v>286</v>
      </c>
      <c r="C261" s="10" t="s">
        <v>384</v>
      </c>
      <c r="D261" s="10" t="s">
        <v>388</v>
      </c>
      <c r="E261" s="13" t="s">
        <v>856</v>
      </c>
      <c r="F261" s="12" t="s">
        <v>474</v>
      </c>
      <c r="G261" s="36">
        <v>43101</v>
      </c>
      <c r="I261" s="2"/>
      <c r="J261" s="32"/>
    </row>
    <row r="262" spans="1:10" s="33" customFormat="1" ht="45">
      <c r="A262" s="8" t="s">
        <v>287</v>
      </c>
      <c r="B262" s="9" t="s">
        <v>288</v>
      </c>
      <c r="C262" s="10" t="s">
        <v>384</v>
      </c>
      <c r="D262" s="10" t="s">
        <v>388</v>
      </c>
      <c r="E262" s="13" t="s">
        <v>857</v>
      </c>
      <c r="F262" s="12" t="s">
        <v>474</v>
      </c>
      <c r="G262" s="36">
        <v>43101</v>
      </c>
      <c r="I262" s="2"/>
      <c r="J262" s="32"/>
    </row>
    <row r="263" spans="1:10" s="33" customFormat="1" ht="45">
      <c r="A263" s="8" t="s">
        <v>289</v>
      </c>
      <c r="B263" s="9" t="s">
        <v>290</v>
      </c>
      <c r="C263" s="10" t="s">
        <v>384</v>
      </c>
      <c r="D263" s="10" t="s">
        <v>388</v>
      </c>
      <c r="E263" s="13" t="s">
        <v>858</v>
      </c>
      <c r="F263" s="12" t="s">
        <v>474</v>
      </c>
      <c r="G263" s="36">
        <v>43101</v>
      </c>
      <c r="I263" s="2"/>
      <c r="J263" s="32"/>
    </row>
    <row r="264" spans="1:10" s="33" customFormat="1" ht="45">
      <c r="A264" s="8" t="s">
        <v>291</v>
      </c>
      <c r="B264" s="9" t="s">
        <v>292</v>
      </c>
      <c r="C264" s="10" t="s">
        <v>384</v>
      </c>
      <c r="D264" s="10" t="s">
        <v>388</v>
      </c>
      <c r="E264" s="13" t="s">
        <v>859</v>
      </c>
      <c r="F264" s="12" t="s">
        <v>474</v>
      </c>
      <c r="G264" s="36">
        <v>43101</v>
      </c>
      <c r="I264" s="2"/>
      <c r="J264" s="32"/>
    </row>
    <row r="265" spans="1:10" s="33" customFormat="1" ht="45">
      <c r="A265" s="8" t="s">
        <v>293</v>
      </c>
      <c r="B265" s="9" t="s">
        <v>294</v>
      </c>
      <c r="C265" s="10" t="s">
        <v>384</v>
      </c>
      <c r="D265" s="10" t="s">
        <v>388</v>
      </c>
      <c r="E265" s="13" t="s">
        <v>860</v>
      </c>
      <c r="F265" s="12" t="s">
        <v>474</v>
      </c>
      <c r="G265" s="36">
        <v>43101</v>
      </c>
      <c r="I265" s="2"/>
      <c r="J265" s="32"/>
    </row>
    <row r="266" spans="1:10" s="33" customFormat="1" ht="45">
      <c r="A266" s="8" t="s">
        <v>580</v>
      </c>
      <c r="B266" s="9" t="s">
        <v>295</v>
      </c>
      <c r="C266" s="10" t="s">
        <v>384</v>
      </c>
      <c r="D266" s="10" t="s">
        <v>388</v>
      </c>
      <c r="E266" s="13" t="s">
        <v>861</v>
      </c>
      <c r="F266" s="12" t="s">
        <v>474</v>
      </c>
      <c r="G266" s="36">
        <v>43101</v>
      </c>
      <c r="I266" s="2"/>
      <c r="J266" s="32"/>
    </row>
    <row r="267" spans="1:10" s="33" customFormat="1" ht="45">
      <c r="A267" s="8" t="s">
        <v>296</v>
      </c>
      <c r="B267" s="9" t="s">
        <v>297</v>
      </c>
      <c r="C267" s="10" t="s">
        <v>384</v>
      </c>
      <c r="D267" s="10" t="s">
        <v>388</v>
      </c>
      <c r="E267" s="13" t="s">
        <v>862</v>
      </c>
      <c r="F267" s="12" t="s">
        <v>474</v>
      </c>
      <c r="G267" s="36">
        <v>43101</v>
      </c>
      <c r="I267" s="2"/>
      <c r="J267" s="32"/>
    </row>
    <row r="268" spans="1:10" s="33" customFormat="1" ht="45">
      <c r="A268" s="8" t="s">
        <v>298</v>
      </c>
      <c r="B268" s="9" t="s">
        <v>299</v>
      </c>
      <c r="C268" s="10" t="s">
        <v>384</v>
      </c>
      <c r="D268" s="10" t="s">
        <v>388</v>
      </c>
      <c r="E268" s="13" t="s">
        <v>863</v>
      </c>
      <c r="F268" s="12" t="s">
        <v>474</v>
      </c>
      <c r="G268" s="36">
        <v>43101</v>
      </c>
      <c r="I268" s="2"/>
      <c r="J268" s="32"/>
    </row>
    <row r="269" spans="1:10" s="33" customFormat="1" ht="45">
      <c r="A269" s="8" t="s">
        <v>300</v>
      </c>
      <c r="B269" s="9" t="s">
        <v>301</v>
      </c>
      <c r="C269" s="10" t="s">
        <v>384</v>
      </c>
      <c r="D269" s="10" t="s">
        <v>388</v>
      </c>
      <c r="E269" s="13" t="s">
        <v>864</v>
      </c>
      <c r="F269" s="12" t="s">
        <v>474</v>
      </c>
      <c r="G269" s="36">
        <v>43101</v>
      </c>
      <c r="I269" s="2"/>
      <c r="J269" s="32"/>
    </row>
    <row r="270" spans="1:10" s="33" customFormat="1" ht="45">
      <c r="A270" s="8" t="s">
        <v>302</v>
      </c>
      <c r="B270" s="9" t="s">
        <v>303</v>
      </c>
      <c r="C270" s="10" t="s">
        <v>384</v>
      </c>
      <c r="D270" s="10" t="s">
        <v>388</v>
      </c>
      <c r="E270" s="13" t="s">
        <v>865</v>
      </c>
      <c r="F270" s="12" t="s">
        <v>474</v>
      </c>
      <c r="G270" s="36">
        <v>43101</v>
      </c>
      <c r="I270" s="2"/>
      <c r="J270" s="32"/>
    </row>
    <row r="271" spans="1:10" s="33" customFormat="1" ht="45">
      <c r="A271" s="8" t="s">
        <v>304</v>
      </c>
      <c r="B271" s="9" t="s">
        <v>305</v>
      </c>
      <c r="C271" s="10" t="s">
        <v>384</v>
      </c>
      <c r="D271" s="10" t="s">
        <v>388</v>
      </c>
      <c r="E271" s="13" t="s">
        <v>866</v>
      </c>
      <c r="F271" s="12" t="s">
        <v>474</v>
      </c>
      <c r="G271" s="36">
        <v>43101</v>
      </c>
      <c r="I271" s="2"/>
      <c r="J271" s="32"/>
    </row>
    <row r="272" spans="1:10" s="33" customFormat="1" ht="60">
      <c r="A272" s="8" t="s">
        <v>306</v>
      </c>
      <c r="B272" s="9" t="s">
        <v>307</v>
      </c>
      <c r="C272" s="10" t="s">
        <v>384</v>
      </c>
      <c r="D272" s="10" t="s">
        <v>388</v>
      </c>
      <c r="E272" s="13" t="s">
        <v>867</v>
      </c>
      <c r="F272" s="11" t="s">
        <v>474</v>
      </c>
      <c r="G272" s="36">
        <v>43101</v>
      </c>
      <c r="I272" s="2"/>
      <c r="J272" s="32"/>
    </row>
    <row r="273" spans="1:10" s="2" customFormat="1" ht="45">
      <c r="A273" s="8" t="s">
        <v>309</v>
      </c>
      <c r="B273" s="9" t="s">
        <v>308</v>
      </c>
      <c r="C273" s="10" t="s">
        <v>384</v>
      </c>
      <c r="D273" s="10" t="s">
        <v>388</v>
      </c>
      <c r="E273" s="13" t="s">
        <v>868</v>
      </c>
      <c r="F273" s="11" t="s">
        <v>474</v>
      </c>
      <c r="G273" s="36">
        <v>43101</v>
      </c>
      <c r="H273" s="33"/>
      <c r="J273" s="32"/>
    </row>
    <row r="274" spans="1:10" s="2" customFormat="1" ht="45">
      <c r="A274" s="8" t="s">
        <v>310</v>
      </c>
      <c r="B274" s="9" t="s">
        <v>311</v>
      </c>
      <c r="C274" s="10" t="s">
        <v>384</v>
      </c>
      <c r="D274" s="10" t="s">
        <v>388</v>
      </c>
      <c r="E274" s="13" t="s">
        <v>869</v>
      </c>
      <c r="F274" s="12" t="s">
        <v>474</v>
      </c>
      <c r="G274" s="36">
        <v>43101</v>
      </c>
      <c r="H274" s="33"/>
      <c r="J274" s="32"/>
    </row>
    <row r="275" spans="1:10" s="2" customFormat="1" ht="45">
      <c r="A275" s="8" t="s">
        <v>312</v>
      </c>
      <c r="B275" s="9" t="s">
        <v>313</v>
      </c>
      <c r="C275" s="10" t="s">
        <v>384</v>
      </c>
      <c r="D275" s="10" t="s">
        <v>388</v>
      </c>
      <c r="E275" s="13" t="s">
        <v>870</v>
      </c>
      <c r="F275" s="12" t="s">
        <v>474</v>
      </c>
      <c r="G275" s="36">
        <v>43101</v>
      </c>
      <c r="H275" s="33"/>
      <c r="J275" s="32"/>
    </row>
    <row r="276" spans="1:10" s="2" customFormat="1" ht="45">
      <c r="A276" s="8" t="s">
        <v>314</v>
      </c>
      <c r="B276" s="9" t="s">
        <v>315</v>
      </c>
      <c r="C276" s="10" t="s">
        <v>384</v>
      </c>
      <c r="D276" s="10" t="s">
        <v>388</v>
      </c>
      <c r="E276" s="13" t="s">
        <v>871</v>
      </c>
      <c r="F276" s="12" t="s">
        <v>474</v>
      </c>
      <c r="G276" s="36">
        <v>43101</v>
      </c>
      <c r="H276" s="33"/>
      <c r="J276" s="32"/>
    </row>
    <row r="277" spans="1:10" s="2" customFormat="1" ht="45">
      <c r="A277" s="8" t="s">
        <v>316</v>
      </c>
      <c r="B277" s="9" t="s">
        <v>317</v>
      </c>
      <c r="C277" s="10" t="s">
        <v>384</v>
      </c>
      <c r="D277" s="10" t="s">
        <v>388</v>
      </c>
      <c r="E277" s="13" t="s">
        <v>872</v>
      </c>
      <c r="F277" s="12" t="s">
        <v>474</v>
      </c>
      <c r="G277" s="36">
        <v>43101</v>
      </c>
      <c r="H277" s="33"/>
      <c r="J277" s="32"/>
    </row>
    <row r="278" spans="1:10" s="2" customFormat="1" ht="45">
      <c r="A278" s="8" t="s">
        <v>318</v>
      </c>
      <c r="B278" s="9" t="s">
        <v>319</v>
      </c>
      <c r="C278" s="10" t="s">
        <v>384</v>
      </c>
      <c r="D278" s="10" t="s">
        <v>388</v>
      </c>
      <c r="E278" s="11" t="s">
        <v>873</v>
      </c>
      <c r="F278" s="12" t="s">
        <v>474</v>
      </c>
      <c r="G278" s="36">
        <v>43101</v>
      </c>
      <c r="H278" s="33"/>
      <c r="J278" s="32"/>
    </row>
    <row r="279" spans="1:10" s="2" customFormat="1" ht="45">
      <c r="A279" s="8" t="s">
        <v>320</v>
      </c>
      <c r="B279" s="9" t="s">
        <v>321</v>
      </c>
      <c r="C279" s="10" t="s">
        <v>384</v>
      </c>
      <c r="D279" s="10" t="s">
        <v>388</v>
      </c>
      <c r="E279" s="13" t="s">
        <v>874</v>
      </c>
      <c r="F279" s="11" t="s">
        <v>474</v>
      </c>
      <c r="G279" s="36">
        <v>43101</v>
      </c>
      <c r="H279" s="33"/>
      <c r="J279" s="32"/>
    </row>
    <row r="280" spans="1:10" s="2" customFormat="1" ht="45">
      <c r="A280" s="8" t="s">
        <v>322</v>
      </c>
      <c r="B280" s="9" t="s">
        <v>323</v>
      </c>
      <c r="C280" s="10" t="s">
        <v>384</v>
      </c>
      <c r="D280" s="10" t="s">
        <v>388</v>
      </c>
      <c r="E280" s="11" t="s">
        <v>875</v>
      </c>
      <c r="F280" s="11" t="s">
        <v>474</v>
      </c>
      <c r="G280" s="36">
        <v>43101</v>
      </c>
      <c r="H280" s="33"/>
      <c r="J280" s="32"/>
    </row>
    <row r="281" spans="1:10" s="2" customFormat="1" ht="45">
      <c r="A281" s="8" t="s">
        <v>324</v>
      </c>
      <c r="B281" s="9" t="s">
        <v>325</v>
      </c>
      <c r="C281" s="10" t="s">
        <v>384</v>
      </c>
      <c r="D281" s="10" t="s">
        <v>388</v>
      </c>
      <c r="E281" s="11" t="s">
        <v>876</v>
      </c>
      <c r="F281" s="11" t="s">
        <v>474</v>
      </c>
      <c r="G281" s="36">
        <v>43101</v>
      </c>
      <c r="H281" s="33"/>
      <c r="J281" s="32"/>
    </row>
    <row r="282" spans="1:10" s="2" customFormat="1" ht="45">
      <c r="A282" s="8" t="s">
        <v>326</v>
      </c>
      <c r="B282" s="9" t="s">
        <v>327</v>
      </c>
      <c r="C282" s="10" t="s">
        <v>384</v>
      </c>
      <c r="D282" s="10" t="s">
        <v>388</v>
      </c>
      <c r="E282" s="13" t="s">
        <v>877</v>
      </c>
      <c r="F282" s="11" t="s">
        <v>474</v>
      </c>
      <c r="G282" s="36">
        <v>43101</v>
      </c>
      <c r="H282" s="33"/>
      <c r="J282" s="32"/>
    </row>
    <row r="283" spans="1:10" s="2" customFormat="1" ht="45">
      <c r="A283" s="8" t="s">
        <v>328</v>
      </c>
      <c r="B283" s="9" t="s">
        <v>329</v>
      </c>
      <c r="C283" s="10" t="s">
        <v>384</v>
      </c>
      <c r="D283" s="10" t="s">
        <v>388</v>
      </c>
      <c r="E283" s="13" t="s">
        <v>878</v>
      </c>
      <c r="F283" s="11" t="s">
        <v>474</v>
      </c>
      <c r="G283" s="36">
        <v>43101</v>
      </c>
      <c r="H283" s="33"/>
      <c r="J283" s="32"/>
    </row>
    <row r="284" spans="1:10" s="2" customFormat="1" ht="45">
      <c r="A284" s="18" t="s">
        <v>330</v>
      </c>
      <c r="B284" s="17" t="s">
        <v>331</v>
      </c>
      <c r="C284" s="19" t="s">
        <v>384</v>
      </c>
      <c r="D284" s="19" t="s">
        <v>388</v>
      </c>
      <c r="E284" s="13" t="s">
        <v>879</v>
      </c>
      <c r="F284" s="17" t="s">
        <v>474</v>
      </c>
      <c r="G284" s="36">
        <v>43101</v>
      </c>
      <c r="H284" s="33"/>
      <c r="J284" s="32"/>
    </row>
    <row r="285" spans="1:10" s="2" customFormat="1" ht="45">
      <c r="A285" s="8" t="s">
        <v>332</v>
      </c>
      <c r="B285" s="9" t="s">
        <v>333</v>
      </c>
      <c r="C285" s="10" t="s">
        <v>384</v>
      </c>
      <c r="D285" s="10" t="s">
        <v>388</v>
      </c>
      <c r="E285" s="13" t="s">
        <v>880</v>
      </c>
      <c r="F285" s="11" t="s">
        <v>474</v>
      </c>
      <c r="G285" s="36">
        <v>43101</v>
      </c>
      <c r="H285" s="33"/>
      <c r="J285" s="32"/>
    </row>
    <row r="286" spans="1:10" s="2" customFormat="1" ht="45">
      <c r="A286" s="8" t="s">
        <v>334</v>
      </c>
      <c r="B286" s="9" t="s">
        <v>335</v>
      </c>
      <c r="C286" s="10" t="s">
        <v>384</v>
      </c>
      <c r="D286" s="10" t="s">
        <v>388</v>
      </c>
      <c r="E286" s="13" t="s">
        <v>881</v>
      </c>
      <c r="F286" s="11" t="s">
        <v>474</v>
      </c>
      <c r="G286" s="36">
        <v>43101</v>
      </c>
      <c r="H286" s="33"/>
      <c r="J286" s="32"/>
    </row>
    <row r="287" spans="1:10" s="2" customFormat="1" ht="45">
      <c r="A287" s="14" t="s">
        <v>1275</v>
      </c>
      <c r="B287" s="9" t="s">
        <v>1276</v>
      </c>
      <c r="C287" s="10" t="s">
        <v>384</v>
      </c>
      <c r="D287" s="10" t="s">
        <v>388</v>
      </c>
      <c r="E287" s="13" t="s">
        <v>1277</v>
      </c>
      <c r="F287" s="12" t="s">
        <v>474</v>
      </c>
      <c r="G287" s="38">
        <v>43375</v>
      </c>
      <c r="H287" s="33"/>
      <c r="J287" s="32"/>
    </row>
    <row r="288" spans="1:10" s="2" customFormat="1" ht="45">
      <c r="A288" s="18" t="s">
        <v>336</v>
      </c>
      <c r="B288" s="17" t="s">
        <v>337</v>
      </c>
      <c r="C288" s="19" t="s">
        <v>384</v>
      </c>
      <c r="D288" s="19" t="s">
        <v>388</v>
      </c>
      <c r="E288" s="17" t="s">
        <v>882</v>
      </c>
      <c r="F288" s="17" t="s">
        <v>474</v>
      </c>
      <c r="G288" s="36">
        <v>43101</v>
      </c>
      <c r="H288" s="33"/>
      <c r="J288" s="32"/>
    </row>
    <row r="289" spans="1:10" s="2" customFormat="1" ht="45">
      <c r="A289" s="18" t="s">
        <v>338</v>
      </c>
      <c r="B289" s="17" t="s">
        <v>339</v>
      </c>
      <c r="C289" s="19" t="s">
        <v>384</v>
      </c>
      <c r="D289" s="19" t="s">
        <v>388</v>
      </c>
      <c r="E289" s="17" t="s">
        <v>883</v>
      </c>
      <c r="F289" s="17" t="s">
        <v>474</v>
      </c>
      <c r="G289" s="36">
        <v>43101</v>
      </c>
      <c r="H289" s="33"/>
      <c r="J289" s="32"/>
    </row>
    <row r="290" spans="1:10" s="2" customFormat="1" ht="45">
      <c r="A290" s="18" t="s">
        <v>340</v>
      </c>
      <c r="B290" s="17" t="s">
        <v>341</v>
      </c>
      <c r="C290" s="19" t="s">
        <v>384</v>
      </c>
      <c r="D290" s="19" t="s">
        <v>388</v>
      </c>
      <c r="E290" s="17" t="s">
        <v>884</v>
      </c>
      <c r="F290" s="17" t="s">
        <v>474</v>
      </c>
      <c r="G290" s="36">
        <v>43101</v>
      </c>
      <c r="H290" s="33"/>
      <c r="J290" s="32"/>
    </row>
    <row r="291" spans="1:10" s="2" customFormat="1" ht="45">
      <c r="A291" s="18" t="s">
        <v>342</v>
      </c>
      <c r="B291" s="17" t="s">
        <v>343</v>
      </c>
      <c r="C291" s="19" t="s">
        <v>384</v>
      </c>
      <c r="D291" s="19" t="s">
        <v>388</v>
      </c>
      <c r="E291" s="17" t="s">
        <v>885</v>
      </c>
      <c r="F291" s="17" t="s">
        <v>474</v>
      </c>
      <c r="G291" s="36">
        <v>43101</v>
      </c>
      <c r="H291" s="33"/>
      <c r="J291" s="32"/>
    </row>
    <row r="292" spans="1:9" ht="60">
      <c r="A292" s="18" t="s">
        <v>344</v>
      </c>
      <c r="B292" s="17" t="s">
        <v>345</v>
      </c>
      <c r="C292" s="19" t="s">
        <v>384</v>
      </c>
      <c r="D292" s="19" t="s">
        <v>392</v>
      </c>
      <c r="E292" s="17" t="s">
        <v>886</v>
      </c>
      <c r="F292" s="17" t="s">
        <v>474</v>
      </c>
      <c r="G292" s="36">
        <v>43101</v>
      </c>
      <c r="H292" s="33"/>
      <c r="I292" s="5"/>
    </row>
    <row r="293" spans="1:9" ht="45">
      <c r="A293" s="18" t="s">
        <v>346</v>
      </c>
      <c r="B293" s="17" t="s">
        <v>347</v>
      </c>
      <c r="C293" s="19" t="s">
        <v>384</v>
      </c>
      <c r="D293" s="19" t="s">
        <v>388</v>
      </c>
      <c r="E293" s="17" t="s">
        <v>887</v>
      </c>
      <c r="F293" s="17" t="s">
        <v>474</v>
      </c>
      <c r="G293" s="36">
        <v>43101</v>
      </c>
      <c r="H293" s="33"/>
      <c r="I293" s="5"/>
    </row>
    <row r="294" spans="1:9" ht="45">
      <c r="A294" s="18" t="s">
        <v>348</v>
      </c>
      <c r="B294" s="17" t="s">
        <v>349</v>
      </c>
      <c r="C294" s="19" t="s">
        <v>384</v>
      </c>
      <c r="D294" s="19" t="s">
        <v>388</v>
      </c>
      <c r="E294" s="17" t="s">
        <v>888</v>
      </c>
      <c r="F294" s="17" t="s">
        <v>474</v>
      </c>
      <c r="G294" s="36">
        <v>43101</v>
      </c>
      <c r="H294" s="33"/>
      <c r="I294" s="5"/>
    </row>
    <row r="295" spans="1:9" ht="45">
      <c r="A295" s="18" t="s">
        <v>350</v>
      </c>
      <c r="B295" s="17" t="s">
        <v>351</v>
      </c>
      <c r="C295" s="19" t="s">
        <v>384</v>
      </c>
      <c r="D295" s="19" t="s">
        <v>388</v>
      </c>
      <c r="E295" s="17" t="s">
        <v>889</v>
      </c>
      <c r="F295" s="17" t="s">
        <v>474</v>
      </c>
      <c r="G295" s="36">
        <v>43101</v>
      </c>
      <c r="H295" s="33"/>
      <c r="I295" s="5"/>
    </row>
    <row r="296" spans="1:9" ht="30">
      <c r="A296" s="18" t="s">
        <v>353</v>
      </c>
      <c r="B296" s="17" t="s">
        <v>352</v>
      </c>
      <c r="C296" s="19" t="s">
        <v>384</v>
      </c>
      <c r="D296" s="19" t="s">
        <v>388</v>
      </c>
      <c r="E296" s="17" t="s">
        <v>890</v>
      </c>
      <c r="F296" s="17" t="s">
        <v>472</v>
      </c>
      <c r="G296" s="36">
        <v>43101</v>
      </c>
      <c r="H296" s="33"/>
      <c r="I296" s="5"/>
    </row>
    <row r="297" spans="1:9" ht="45">
      <c r="A297" s="18" t="s">
        <v>355</v>
      </c>
      <c r="B297" s="17" t="s">
        <v>354</v>
      </c>
      <c r="C297" s="19" t="s">
        <v>384</v>
      </c>
      <c r="D297" s="19" t="s">
        <v>388</v>
      </c>
      <c r="E297" s="17" t="s">
        <v>891</v>
      </c>
      <c r="F297" s="17" t="s">
        <v>471</v>
      </c>
      <c r="G297" s="36">
        <v>43101</v>
      </c>
      <c r="H297" s="33"/>
      <c r="I297" s="5"/>
    </row>
    <row r="298" spans="1:9" ht="45">
      <c r="A298" s="18" t="s">
        <v>411</v>
      </c>
      <c r="B298" s="17" t="s">
        <v>632</v>
      </c>
      <c r="C298" s="19" t="s">
        <v>384</v>
      </c>
      <c r="D298" s="19" t="s">
        <v>388</v>
      </c>
      <c r="E298" s="17" t="s">
        <v>892</v>
      </c>
      <c r="F298" s="17" t="s">
        <v>470</v>
      </c>
      <c r="G298" s="36">
        <v>43101</v>
      </c>
      <c r="H298" s="33"/>
      <c r="I298" s="5"/>
    </row>
    <row r="299" spans="1:9" ht="45">
      <c r="A299" s="18" t="s">
        <v>357</v>
      </c>
      <c r="B299" s="17" t="s">
        <v>356</v>
      </c>
      <c r="C299" s="19" t="s">
        <v>383</v>
      </c>
      <c r="D299" s="19" t="s">
        <v>389</v>
      </c>
      <c r="E299" s="17" t="s">
        <v>893</v>
      </c>
      <c r="F299" s="17" t="s">
        <v>621</v>
      </c>
      <c r="G299" s="36">
        <v>43101</v>
      </c>
      <c r="H299" s="33"/>
      <c r="I299" s="5"/>
    </row>
    <row r="300" spans="1:9" ht="45">
      <c r="A300" s="18" t="s">
        <v>358</v>
      </c>
      <c r="B300" s="17" t="s">
        <v>359</v>
      </c>
      <c r="C300" s="19" t="s">
        <v>384</v>
      </c>
      <c r="D300" s="19" t="s">
        <v>388</v>
      </c>
      <c r="E300" s="17" t="s">
        <v>894</v>
      </c>
      <c r="F300" s="17" t="s">
        <v>452</v>
      </c>
      <c r="G300" s="36">
        <v>43101</v>
      </c>
      <c r="H300" s="33"/>
      <c r="I300" s="5"/>
    </row>
    <row r="301" spans="1:9" ht="45">
      <c r="A301" s="18" t="s">
        <v>360</v>
      </c>
      <c r="B301" s="17" t="s">
        <v>361</v>
      </c>
      <c r="C301" s="19" t="s">
        <v>383</v>
      </c>
      <c r="D301" s="19" t="s">
        <v>389</v>
      </c>
      <c r="E301" s="17" t="s">
        <v>895</v>
      </c>
      <c r="F301" s="17" t="s">
        <v>452</v>
      </c>
      <c r="G301" s="36">
        <v>43101</v>
      </c>
      <c r="H301" s="33"/>
      <c r="I301" s="5"/>
    </row>
    <row r="302" spans="1:9" ht="45">
      <c r="A302" s="18" t="s">
        <v>362</v>
      </c>
      <c r="B302" s="17" t="s">
        <v>363</v>
      </c>
      <c r="C302" s="19" t="s">
        <v>383</v>
      </c>
      <c r="D302" s="19" t="s">
        <v>389</v>
      </c>
      <c r="E302" s="17" t="s">
        <v>896</v>
      </c>
      <c r="F302" s="17" t="s">
        <v>452</v>
      </c>
      <c r="G302" s="36">
        <v>43101</v>
      </c>
      <c r="H302" s="33"/>
      <c r="I302" s="5"/>
    </row>
    <row r="303" spans="1:9" ht="60">
      <c r="A303" s="18" t="s">
        <v>364</v>
      </c>
      <c r="B303" s="17" t="s">
        <v>365</v>
      </c>
      <c r="C303" s="19" t="s">
        <v>383</v>
      </c>
      <c r="D303" s="19" t="s">
        <v>389</v>
      </c>
      <c r="E303" s="17" t="s">
        <v>897</v>
      </c>
      <c r="F303" s="17" t="s">
        <v>452</v>
      </c>
      <c r="G303" s="36">
        <v>43101</v>
      </c>
      <c r="H303" s="33"/>
      <c r="I303" s="5"/>
    </row>
    <row r="304" spans="1:9" ht="45">
      <c r="A304" s="18" t="s">
        <v>366</v>
      </c>
      <c r="B304" s="17" t="s">
        <v>367</v>
      </c>
      <c r="C304" s="19" t="s">
        <v>383</v>
      </c>
      <c r="D304" s="19" t="s">
        <v>389</v>
      </c>
      <c r="E304" s="17" t="s">
        <v>898</v>
      </c>
      <c r="F304" s="17" t="s">
        <v>452</v>
      </c>
      <c r="G304" s="36">
        <v>43101</v>
      </c>
      <c r="H304" s="33"/>
      <c r="I304" s="5"/>
    </row>
    <row r="305" spans="1:9" ht="45">
      <c r="A305" s="18" t="s">
        <v>368</v>
      </c>
      <c r="B305" s="17" t="s">
        <v>369</v>
      </c>
      <c r="C305" s="19" t="s">
        <v>383</v>
      </c>
      <c r="D305" s="19" t="s">
        <v>389</v>
      </c>
      <c r="E305" s="17" t="s">
        <v>899</v>
      </c>
      <c r="F305" s="17" t="s">
        <v>452</v>
      </c>
      <c r="G305" s="36">
        <v>43101</v>
      </c>
      <c r="H305" s="33"/>
      <c r="I305" s="5"/>
    </row>
    <row r="306" spans="1:9" ht="45">
      <c r="A306" s="18" t="s">
        <v>432</v>
      </c>
      <c r="B306" s="17" t="s">
        <v>433</v>
      </c>
      <c r="C306" s="19" t="s">
        <v>383</v>
      </c>
      <c r="D306" s="19" t="s">
        <v>389</v>
      </c>
      <c r="E306" s="17" t="s">
        <v>900</v>
      </c>
      <c r="F306" s="17" t="s">
        <v>452</v>
      </c>
      <c r="G306" s="36">
        <v>43101</v>
      </c>
      <c r="H306" s="33"/>
      <c r="I306" s="5"/>
    </row>
    <row r="307" spans="1:9" ht="60">
      <c r="A307" s="18" t="s">
        <v>371</v>
      </c>
      <c r="B307" s="17" t="s">
        <v>370</v>
      </c>
      <c r="C307" s="19" t="s">
        <v>383</v>
      </c>
      <c r="D307" s="19" t="s">
        <v>389</v>
      </c>
      <c r="E307" s="17" t="s">
        <v>901</v>
      </c>
      <c r="F307" s="17" t="s">
        <v>559</v>
      </c>
      <c r="G307" s="36">
        <v>43101</v>
      </c>
      <c r="H307" s="33"/>
      <c r="I307" s="5"/>
    </row>
    <row r="308" spans="1:9" ht="75">
      <c r="A308" s="18" t="s">
        <v>373</v>
      </c>
      <c r="B308" s="17" t="s">
        <v>372</v>
      </c>
      <c r="C308" s="19" t="s">
        <v>383</v>
      </c>
      <c r="D308" s="19" t="s">
        <v>389</v>
      </c>
      <c r="E308" s="17" t="s">
        <v>902</v>
      </c>
      <c r="F308" s="17" t="s">
        <v>560</v>
      </c>
      <c r="G308" s="36">
        <v>43101</v>
      </c>
      <c r="H308" s="33"/>
      <c r="I308" s="5"/>
    </row>
    <row r="309" spans="1:9" ht="45">
      <c r="A309" s="18" t="s">
        <v>375</v>
      </c>
      <c r="B309" s="17" t="s">
        <v>374</v>
      </c>
      <c r="C309" s="19" t="s">
        <v>383</v>
      </c>
      <c r="D309" s="19" t="s">
        <v>389</v>
      </c>
      <c r="E309" s="17" t="s">
        <v>903</v>
      </c>
      <c r="F309" s="17" t="s">
        <v>453</v>
      </c>
      <c r="G309" s="36">
        <v>43101</v>
      </c>
      <c r="H309" s="33"/>
      <c r="I309" s="5"/>
    </row>
    <row r="310" spans="1:9" ht="60">
      <c r="A310" s="18" t="s">
        <v>377</v>
      </c>
      <c r="B310" s="17" t="s">
        <v>376</v>
      </c>
      <c r="C310" s="19" t="s">
        <v>383</v>
      </c>
      <c r="D310" s="19" t="s">
        <v>389</v>
      </c>
      <c r="E310" s="17" t="s">
        <v>904</v>
      </c>
      <c r="F310" s="17" t="s">
        <v>454</v>
      </c>
      <c r="G310" s="36">
        <v>43101</v>
      </c>
      <c r="H310" s="33"/>
      <c r="I310" s="5"/>
    </row>
    <row r="311" spans="1:9" ht="60">
      <c r="A311" s="18" t="s">
        <v>589</v>
      </c>
      <c r="B311" s="17" t="s">
        <v>378</v>
      </c>
      <c r="C311" s="19" t="s">
        <v>383</v>
      </c>
      <c r="D311" s="19" t="s">
        <v>389</v>
      </c>
      <c r="E311" s="17" t="s">
        <v>905</v>
      </c>
      <c r="F311" s="17" t="s">
        <v>620</v>
      </c>
      <c r="G311" s="36">
        <v>43101</v>
      </c>
      <c r="H311" s="33"/>
      <c r="I311" s="5"/>
    </row>
    <row r="312" spans="1:9" ht="45">
      <c r="A312" s="18" t="s">
        <v>434</v>
      </c>
      <c r="B312" s="17" t="s">
        <v>435</v>
      </c>
      <c r="C312" s="19" t="s">
        <v>383</v>
      </c>
      <c r="D312" s="19" t="s">
        <v>389</v>
      </c>
      <c r="E312" s="17" t="s">
        <v>906</v>
      </c>
      <c r="F312" s="17" t="s">
        <v>455</v>
      </c>
      <c r="G312" s="36">
        <v>43101</v>
      </c>
      <c r="H312" s="33"/>
      <c r="I312" s="5"/>
    </row>
    <row r="313" spans="1:9" ht="45">
      <c r="A313" s="18" t="s">
        <v>908</v>
      </c>
      <c r="B313" s="17" t="s">
        <v>909</v>
      </c>
      <c r="C313" s="19" t="s">
        <v>383</v>
      </c>
      <c r="D313" s="19" t="s">
        <v>389</v>
      </c>
      <c r="E313" s="17" t="s">
        <v>910</v>
      </c>
      <c r="F313" s="17" t="s">
        <v>909</v>
      </c>
      <c r="G313" s="36">
        <v>43101</v>
      </c>
      <c r="H313" s="33"/>
      <c r="I313" s="5"/>
    </row>
    <row r="314" spans="1:9" ht="30">
      <c r="A314" s="18" t="s">
        <v>608</v>
      </c>
      <c r="B314" s="17" t="s">
        <v>609</v>
      </c>
      <c r="C314" s="19" t="s">
        <v>616</v>
      </c>
      <c r="D314" s="19" t="s">
        <v>388</v>
      </c>
      <c r="E314" s="17" t="s">
        <v>617</v>
      </c>
      <c r="F314" s="17" t="s">
        <v>593</v>
      </c>
      <c r="G314" s="36">
        <v>43101</v>
      </c>
      <c r="H314" s="33"/>
      <c r="I314" s="5"/>
    </row>
    <row r="315" spans="1:9" ht="45">
      <c r="A315" s="18" t="s">
        <v>610</v>
      </c>
      <c r="B315" s="17" t="s">
        <v>611</v>
      </c>
      <c r="C315" s="19" t="s">
        <v>616</v>
      </c>
      <c r="D315" s="19" t="s">
        <v>388</v>
      </c>
      <c r="E315" s="17" t="s">
        <v>633</v>
      </c>
      <c r="F315" s="17" t="s">
        <v>593</v>
      </c>
      <c r="G315" s="36">
        <v>43101</v>
      </c>
      <c r="H315" s="33"/>
      <c r="I315" s="5"/>
    </row>
    <row r="316" spans="1:9" ht="45">
      <c r="A316" s="18" t="s">
        <v>612</v>
      </c>
      <c r="B316" s="17" t="s">
        <v>613</v>
      </c>
      <c r="C316" s="19" t="s">
        <v>616</v>
      </c>
      <c r="D316" s="19" t="s">
        <v>388</v>
      </c>
      <c r="E316" s="17" t="s">
        <v>634</v>
      </c>
      <c r="F316" s="17" t="s">
        <v>593</v>
      </c>
      <c r="G316" s="36">
        <v>43101</v>
      </c>
      <c r="H316" s="33"/>
      <c r="I316" s="5"/>
    </row>
    <row r="317" spans="1:9" ht="45">
      <c r="A317" s="18" t="s">
        <v>614</v>
      </c>
      <c r="B317" s="17" t="s">
        <v>615</v>
      </c>
      <c r="C317" s="19" t="s">
        <v>616</v>
      </c>
      <c r="D317" s="19" t="s">
        <v>388</v>
      </c>
      <c r="E317" s="17" t="s">
        <v>907</v>
      </c>
      <c r="F317" s="17" t="s">
        <v>593</v>
      </c>
      <c r="G317" s="36">
        <v>43101</v>
      </c>
      <c r="H317" s="33"/>
      <c r="I317" s="5"/>
    </row>
    <row r="318" spans="5:9" ht="15">
      <c r="E318" s="1"/>
      <c r="H318" s="5"/>
      <c r="I318" s="5"/>
    </row>
    <row r="319" spans="5:9" ht="15">
      <c r="E319" s="1"/>
      <c r="H319" s="5"/>
      <c r="I319" s="5"/>
    </row>
    <row r="320" spans="5:9" ht="15">
      <c r="E320" s="1"/>
      <c r="H320" s="5"/>
      <c r="I320" s="5"/>
    </row>
    <row r="321" spans="5:9" ht="15">
      <c r="E321" s="1"/>
      <c r="H321" s="5"/>
      <c r="I321" s="5"/>
    </row>
    <row r="322" spans="5:9" ht="15">
      <c r="E322" s="1"/>
      <c r="H322" s="5"/>
      <c r="I322" s="5"/>
    </row>
    <row r="323" spans="5:9" ht="15">
      <c r="E323" s="1"/>
      <c r="H323" s="5"/>
      <c r="I323" s="5"/>
    </row>
    <row r="324" spans="5:9" ht="15">
      <c r="E324" s="1"/>
      <c r="H324" s="5"/>
      <c r="I324" s="5"/>
    </row>
    <row r="325" spans="5:9" ht="15">
      <c r="E325" s="1"/>
      <c r="H325" s="5"/>
      <c r="I325" s="5"/>
    </row>
    <row r="326" spans="5:9" ht="15">
      <c r="E326" s="1"/>
      <c r="H326" s="5"/>
      <c r="I326" s="5"/>
    </row>
    <row r="327" spans="5:9" ht="15">
      <c r="E327" s="1"/>
      <c r="H327" s="5"/>
      <c r="I327" s="5"/>
    </row>
    <row r="328" spans="5:9" ht="15">
      <c r="E328" s="1"/>
      <c r="H328" s="5"/>
      <c r="I328" s="5"/>
    </row>
    <row r="329" spans="5:9" ht="15">
      <c r="E329" s="1"/>
      <c r="H329" s="5"/>
      <c r="I329" s="5"/>
    </row>
    <row r="330" spans="5:9" ht="15">
      <c r="E330" s="1"/>
      <c r="H330" s="5"/>
      <c r="I330" s="5"/>
    </row>
    <row r="331" spans="5:9" ht="15">
      <c r="E331" s="1"/>
      <c r="H331" s="5"/>
      <c r="I331" s="5"/>
    </row>
    <row r="332" spans="5:9" ht="15">
      <c r="E332" s="1"/>
      <c r="H332" s="5"/>
      <c r="I332" s="5"/>
    </row>
    <row r="333" spans="5:9" ht="15">
      <c r="E333" s="1"/>
      <c r="H333" s="5"/>
      <c r="I333" s="5"/>
    </row>
    <row r="334" spans="5:9" ht="15">
      <c r="E334" s="1"/>
      <c r="H334" s="5"/>
      <c r="I334" s="5"/>
    </row>
    <row r="335" spans="5:9" ht="15">
      <c r="E335" s="1"/>
      <c r="H335" s="5"/>
      <c r="I335" s="5"/>
    </row>
    <row r="336" spans="5:9" ht="15">
      <c r="E336" s="1"/>
      <c r="H336" s="5"/>
      <c r="I336" s="5"/>
    </row>
    <row r="337" ht="15">
      <c r="E337" s="1"/>
    </row>
    <row r="338" ht="15">
      <c r="E338" s="1"/>
    </row>
    <row r="339" ht="15">
      <c r="E339" s="1"/>
    </row>
    <row r="340" ht="15">
      <c r="E340" s="1"/>
    </row>
    <row r="341" ht="15">
      <c r="E341" s="1"/>
    </row>
    <row r="342" ht="15">
      <c r="E342" s="1"/>
    </row>
    <row r="343" ht="15">
      <c r="E343" s="1"/>
    </row>
    <row r="344" ht="15">
      <c r="E344" s="1"/>
    </row>
    <row r="345" ht="15">
      <c r="E345" s="1"/>
    </row>
    <row r="346" ht="15">
      <c r="E346" s="1"/>
    </row>
    <row r="347" ht="15">
      <c r="E347" s="1"/>
    </row>
    <row r="348" ht="15">
      <c r="E348" s="1"/>
    </row>
    <row r="349" ht="15">
      <c r="E349" s="1"/>
    </row>
    <row r="350" ht="15">
      <c r="E350" s="1"/>
    </row>
    <row r="351" ht="15">
      <c r="E351" s="1"/>
    </row>
    <row r="352" ht="15">
      <c r="E352" s="1"/>
    </row>
    <row r="353" ht="15">
      <c r="E353" s="1"/>
    </row>
    <row r="354" ht="15">
      <c r="E354" s="1"/>
    </row>
    <row r="355" ht="15">
      <c r="E355" s="1"/>
    </row>
    <row r="356" ht="15">
      <c r="E356" s="1"/>
    </row>
    <row r="357" ht="15">
      <c r="E357" s="1"/>
    </row>
    <row r="358" ht="15">
      <c r="E358" s="1"/>
    </row>
    <row r="359" ht="15">
      <c r="E359" s="1"/>
    </row>
    <row r="360" ht="15">
      <c r="E360" s="1"/>
    </row>
    <row r="361" ht="15">
      <c r="E361" s="1"/>
    </row>
    <row r="362" ht="15">
      <c r="E362" s="1"/>
    </row>
    <row r="363" ht="15">
      <c r="E363" s="1"/>
    </row>
    <row r="364" ht="15">
      <c r="E364" s="1"/>
    </row>
    <row r="365" ht="15">
      <c r="E365" s="1"/>
    </row>
    <row r="366" ht="15">
      <c r="E366" s="1"/>
    </row>
    <row r="367" ht="15">
      <c r="E367" s="1"/>
    </row>
    <row r="368" ht="15">
      <c r="E368" s="1"/>
    </row>
    <row r="369" ht="15">
      <c r="E369" s="1"/>
    </row>
    <row r="370" ht="15">
      <c r="E370" s="1"/>
    </row>
    <row r="371" ht="15">
      <c r="E371" s="1"/>
    </row>
    <row r="372" ht="15">
      <c r="E372" s="1"/>
    </row>
    <row r="373" ht="15">
      <c r="E373" s="1"/>
    </row>
    <row r="374" ht="15">
      <c r="E374" s="1"/>
    </row>
    <row r="375" ht="15">
      <c r="E375" s="1"/>
    </row>
    <row r="376" ht="15">
      <c r="E376" s="1"/>
    </row>
    <row r="377" ht="15">
      <c r="E377" s="1"/>
    </row>
    <row r="378" ht="15">
      <c r="E378" s="1"/>
    </row>
    <row r="379" ht="15">
      <c r="E379" s="1"/>
    </row>
    <row r="380" ht="15">
      <c r="E380" s="1"/>
    </row>
    <row r="381" ht="15">
      <c r="E381" s="1"/>
    </row>
    <row r="382" ht="15">
      <c r="E382" s="1"/>
    </row>
    <row r="383" ht="15">
      <c r="E383" s="1"/>
    </row>
    <row r="384" ht="15">
      <c r="E384" s="1"/>
    </row>
    <row r="385" ht="15">
      <c r="E385" s="1"/>
    </row>
    <row r="386" ht="15">
      <c r="E386" s="1"/>
    </row>
    <row r="387" ht="15">
      <c r="E387" s="1"/>
    </row>
    <row r="388" ht="15">
      <c r="E388" s="1"/>
    </row>
    <row r="389" ht="15">
      <c r="E389" s="1"/>
    </row>
    <row r="390" ht="15">
      <c r="E390" s="1"/>
    </row>
    <row r="391" ht="15">
      <c r="E391" s="1"/>
    </row>
    <row r="392" ht="15">
      <c r="E392" s="1"/>
    </row>
    <row r="393" ht="15">
      <c r="E393" s="1"/>
    </row>
    <row r="394" ht="15">
      <c r="E394" s="1"/>
    </row>
    <row r="395" ht="15">
      <c r="E395" s="1"/>
    </row>
    <row r="396" ht="15">
      <c r="E396" s="1"/>
    </row>
    <row r="397" ht="15">
      <c r="E397" s="1"/>
    </row>
    <row r="398" ht="15">
      <c r="E398" s="1"/>
    </row>
    <row r="399" ht="15">
      <c r="E399" s="1"/>
    </row>
    <row r="400" ht="15">
      <c r="E400" s="1"/>
    </row>
    <row r="401" ht="15">
      <c r="E401" s="1"/>
    </row>
    <row r="402" ht="15">
      <c r="E402" s="1"/>
    </row>
    <row r="403" ht="15">
      <c r="E403" s="1"/>
    </row>
    <row r="404" ht="15">
      <c r="E404" s="1"/>
    </row>
    <row r="405" ht="15">
      <c r="E405" s="1"/>
    </row>
    <row r="406" ht="15">
      <c r="E406" s="1"/>
    </row>
    <row r="407" ht="15">
      <c r="E407" s="1"/>
    </row>
    <row r="408" ht="15">
      <c r="E408" s="1"/>
    </row>
    <row r="409" ht="15">
      <c r="E409" s="1"/>
    </row>
    <row r="410" ht="15">
      <c r="E410" s="1"/>
    </row>
    <row r="411" ht="15">
      <c r="E411" s="1"/>
    </row>
    <row r="412" ht="15">
      <c r="E412" s="1"/>
    </row>
    <row r="413" ht="15">
      <c r="E413" s="1"/>
    </row>
    <row r="414" ht="15">
      <c r="E414" s="1"/>
    </row>
    <row r="415" ht="15">
      <c r="E415" s="1"/>
    </row>
    <row r="416" ht="15">
      <c r="E416" s="1"/>
    </row>
    <row r="417" ht="15">
      <c r="E417" s="1"/>
    </row>
    <row r="418" ht="15">
      <c r="E418" s="1"/>
    </row>
    <row r="419" ht="15">
      <c r="E419" s="1"/>
    </row>
    <row r="420" ht="15">
      <c r="E420" s="1"/>
    </row>
    <row r="421" ht="15">
      <c r="E421" s="1"/>
    </row>
    <row r="422" ht="15">
      <c r="E422" s="1"/>
    </row>
    <row r="423" ht="15">
      <c r="E423" s="1"/>
    </row>
  </sheetData>
  <autoFilter ref="A4:J317"/>
  <printOptions/>
  <pageMargins left="0.7" right="0.7" top="0.75" bottom="0.75" header="0.3" footer="0.3"/>
  <pageSetup blackAndWhite="1" fitToHeight="0" fitToWidth="1" horizontalDpi="600" verticalDpi="600" orientation="landscape" scale="72"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zoomScale="70" zoomScaleNormal="70" workbookViewId="0" topLeftCell="A1"/>
  </sheetViews>
  <sheetFormatPr defaultColWidth="9.140625" defaultRowHeight="15"/>
  <cols>
    <col min="1" max="1" width="21.421875" style="0" bestFit="1" customWidth="1"/>
    <col min="2" max="3" width="43.7109375" style="0" bestFit="1" customWidth="1"/>
    <col min="4" max="4" width="16.57421875" style="0" bestFit="1" customWidth="1"/>
    <col min="5" max="5" width="72.00390625" style="0" bestFit="1" customWidth="1"/>
    <col min="7" max="7" width="16.7109375" style="0" bestFit="1" customWidth="1"/>
    <col min="10" max="10" width="12.421875" style="0" bestFit="1" customWidth="1"/>
  </cols>
  <sheetData>
    <row r="1" spans="1:2" s="34" customFormat="1" ht="15">
      <c r="A1" s="34" t="s">
        <v>619</v>
      </c>
      <c r="B1" s="35">
        <v>43370</v>
      </c>
    </row>
    <row r="2" spans="1:7" ht="18.75">
      <c r="A2" s="28" t="s">
        <v>914</v>
      </c>
      <c r="B2" s="28" t="s">
        <v>915</v>
      </c>
      <c r="C2" s="28" t="s">
        <v>916</v>
      </c>
      <c r="D2" s="28" t="s">
        <v>917</v>
      </c>
      <c r="E2" s="28" t="s">
        <v>918</v>
      </c>
      <c r="G2" t="s">
        <v>914</v>
      </c>
    </row>
    <row r="3" spans="1:8" s="2" customFormat="1" ht="15.75">
      <c r="A3" s="30" t="s">
        <v>919</v>
      </c>
      <c r="B3" s="30" t="s">
        <v>920</v>
      </c>
      <c r="C3" s="30" t="s">
        <v>921</v>
      </c>
      <c r="D3" s="29">
        <v>6705</v>
      </c>
      <c r="E3" s="30" t="s">
        <v>325</v>
      </c>
      <c r="G3" s="2" t="s">
        <v>919</v>
      </c>
      <c r="H3" s="2" t="b">
        <f>A3=G3</f>
        <v>1</v>
      </c>
    </row>
    <row r="4" spans="1:8" s="2" customFormat="1" ht="15.75">
      <c r="A4" s="30" t="s">
        <v>922</v>
      </c>
      <c r="B4" s="30" t="s">
        <v>301</v>
      </c>
      <c r="C4" s="30" t="s">
        <v>923</v>
      </c>
      <c r="D4" s="29">
        <v>6265</v>
      </c>
      <c r="E4" s="30" t="s">
        <v>301</v>
      </c>
      <c r="G4" s="2" t="s">
        <v>922</v>
      </c>
      <c r="H4" s="2" t="b">
        <f aca="true" t="shared" si="0" ref="H4:H67">A4=G4</f>
        <v>1</v>
      </c>
    </row>
    <row r="5" spans="1:8" s="2" customFormat="1" ht="15.75">
      <c r="A5" s="30" t="s">
        <v>924</v>
      </c>
      <c r="B5" s="30" t="s">
        <v>925</v>
      </c>
      <c r="C5" s="30" t="s">
        <v>921</v>
      </c>
      <c r="D5" s="29">
        <v>3020</v>
      </c>
      <c r="E5" s="30" t="s">
        <v>400</v>
      </c>
      <c r="G5" s="2" t="s">
        <v>924</v>
      </c>
      <c r="H5" s="2" t="b">
        <f t="shared" si="0"/>
        <v>1</v>
      </c>
    </row>
    <row r="6" spans="1:8" s="2" customFormat="1" ht="15.75">
      <c r="A6" s="30" t="s">
        <v>926</v>
      </c>
      <c r="B6" s="30" t="s">
        <v>927</v>
      </c>
      <c r="C6" s="30" t="s">
        <v>921</v>
      </c>
      <c r="D6" s="29">
        <v>6125</v>
      </c>
      <c r="E6" s="30" t="s">
        <v>270</v>
      </c>
      <c r="G6" s="2" t="s">
        <v>926</v>
      </c>
      <c r="H6" s="2" t="b">
        <f t="shared" si="0"/>
        <v>1</v>
      </c>
    </row>
    <row r="7" spans="1:8" s="2" customFormat="1" ht="15.75">
      <c r="A7" s="30" t="s">
        <v>928</v>
      </c>
      <c r="B7" s="30" t="s">
        <v>929</v>
      </c>
      <c r="C7" s="30" t="s">
        <v>921</v>
      </c>
      <c r="D7" s="29">
        <v>6721</v>
      </c>
      <c r="E7" s="30" t="s">
        <v>333</v>
      </c>
      <c r="G7" s="2" t="s">
        <v>928</v>
      </c>
      <c r="H7" s="2" t="b">
        <f t="shared" si="0"/>
        <v>1</v>
      </c>
    </row>
    <row r="8" spans="1:8" s="2" customFormat="1" ht="15.75">
      <c r="A8" s="30" t="s">
        <v>930</v>
      </c>
      <c r="B8" s="30" t="s">
        <v>931</v>
      </c>
      <c r="C8" s="30" t="s">
        <v>931</v>
      </c>
      <c r="D8" s="29">
        <v>1750</v>
      </c>
      <c r="E8" s="30" t="s">
        <v>72</v>
      </c>
      <c r="G8" s="2" t="s">
        <v>930</v>
      </c>
      <c r="H8" s="2" t="b">
        <f t="shared" si="0"/>
        <v>1</v>
      </c>
    </row>
    <row r="9" spans="1:8" s="2" customFormat="1" ht="15.75">
      <c r="A9" s="30" t="s">
        <v>932</v>
      </c>
      <c r="B9" s="30" t="s">
        <v>932</v>
      </c>
      <c r="C9" s="30" t="s">
        <v>921</v>
      </c>
      <c r="D9" s="29">
        <v>6260</v>
      </c>
      <c r="E9" s="30" t="s">
        <v>299</v>
      </c>
      <c r="G9" s="2" t="s">
        <v>932</v>
      </c>
      <c r="H9" s="2" t="b">
        <f t="shared" si="0"/>
        <v>1</v>
      </c>
    </row>
    <row r="10" spans="1:8" s="2" customFormat="1" ht="15.75">
      <c r="A10" s="30" t="s">
        <v>28</v>
      </c>
      <c r="B10" s="30" t="s">
        <v>28</v>
      </c>
      <c r="C10" s="30" t="s">
        <v>28</v>
      </c>
      <c r="D10" s="29">
        <v>1260</v>
      </c>
      <c r="E10" s="30" t="s">
        <v>28</v>
      </c>
      <c r="G10" s="2" t="s">
        <v>28</v>
      </c>
      <c r="H10" s="2" t="b">
        <f t="shared" si="0"/>
        <v>1</v>
      </c>
    </row>
    <row r="11" spans="1:8" s="2" customFormat="1" ht="15.75">
      <c r="A11" s="30" t="s">
        <v>933</v>
      </c>
      <c r="B11" s="30" t="s">
        <v>934</v>
      </c>
      <c r="C11" s="30" t="s">
        <v>923</v>
      </c>
      <c r="D11" s="29">
        <v>6130</v>
      </c>
      <c r="E11" s="30" t="s">
        <v>272</v>
      </c>
      <c r="G11" s="2" t="s">
        <v>933</v>
      </c>
      <c r="H11" s="2" t="b">
        <f t="shared" si="0"/>
        <v>1</v>
      </c>
    </row>
    <row r="12" spans="1:8" s="2" customFormat="1" ht="15.75">
      <c r="A12" s="30" t="s">
        <v>935</v>
      </c>
      <c r="B12" s="30" t="s">
        <v>936</v>
      </c>
      <c r="C12" s="30" t="s">
        <v>921</v>
      </c>
      <c r="D12" s="29">
        <v>6725</v>
      </c>
      <c r="E12" s="30" t="s">
        <v>337</v>
      </c>
      <c r="G12" s="2" t="s">
        <v>935</v>
      </c>
      <c r="H12" s="2" t="b">
        <f t="shared" si="0"/>
        <v>1</v>
      </c>
    </row>
    <row r="13" spans="1:8" s="2" customFormat="1" ht="15.75">
      <c r="A13" s="30" t="s">
        <v>937</v>
      </c>
      <c r="B13" s="30" t="s">
        <v>938</v>
      </c>
      <c r="C13" s="30" t="s">
        <v>921</v>
      </c>
      <c r="D13" s="29">
        <v>6205</v>
      </c>
      <c r="E13" s="30" t="s">
        <v>278</v>
      </c>
      <c r="G13" s="2" t="s">
        <v>937</v>
      </c>
      <c r="H13" s="2" t="b">
        <f t="shared" si="0"/>
        <v>1</v>
      </c>
    </row>
    <row r="14" spans="1:8" s="2" customFormat="1" ht="15.75">
      <c r="A14" s="30" t="s">
        <v>939</v>
      </c>
      <c r="B14" s="30" t="s">
        <v>940</v>
      </c>
      <c r="C14" s="30" t="s">
        <v>921</v>
      </c>
      <c r="D14" s="29">
        <v>3010</v>
      </c>
      <c r="E14" s="30" t="s">
        <v>140</v>
      </c>
      <c r="G14" s="2" t="s">
        <v>939</v>
      </c>
      <c r="H14" s="2" t="b">
        <f t="shared" si="0"/>
        <v>1</v>
      </c>
    </row>
    <row r="15" spans="1:8" s="2" customFormat="1" ht="15.75">
      <c r="A15" s="30" t="s">
        <v>941</v>
      </c>
      <c r="B15" s="30" t="s">
        <v>942</v>
      </c>
      <c r="C15" s="30" t="s">
        <v>921</v>
      </c>
      <c r="D15" s="29">
        <v>6115</v>
      </c>
      <c r="E15" s="30" t="s">
        <v>266</v>
      </c>
      <c r="G15" s="2" t="s">
        <v>941</v>
      </c>
      <c r="H15" s="2" t="b">
        <f t="shared" si="0"/>
        <v>1</v>
      </c>
    </row>
    <row r="16" spans="1:8" s="2" customFormat="1" ht="15.75">
      <c r="A16" s="30" t="s">
        <v>943</v>
      </c>
      <c r="B16" s="30" t="s">
        <v>944</v>
      </c>
      <c r="C16" s="30" t="s">
        <v>921</v>
      </c>
      <c r="D16" s="29">
        <v>8100</v>
      </c>
      <c r="E16" s="30" t="s">
        <v>354</v>
      </c>
      <c r="G16" s="2" t="s">
        <v>943</v>
      </c>
      <c r="H16" s="2" t="b">
        <f t="shared" si="0"/>
        <v>1</v>
      </c>
    </row>
    <row r="17" spans="1:8" s="2" customFormat="1" ht="15.75">
      <c r="A17" s="30" t="s">
        <v>945</v>
      </c>
      <c r="B17" s="30" t="s">
        <v>946</v>
      </c>
      <c r="C17" s="30" t="s">
        <v>921</v>
      </c>
      <c r="D17" s="29">
        <v>4805</v>
      </c>
      <c r="E17" s="30" t="s">
        <v>239</v>
      </c>
      <c r="G17" s="2" t="s">
        <v>945</v>
      </c>
      <c r="H17" s="2" t="b">
        <f t="shared" si="0"/>
        <v>1</v>
      </c>
    </row>
    <row r="18" spans="1:8" s="2" customFormat="1" ht="15.75">
      <c r="A18" s="30" t="s">
        <v>947</v>
      </c>
      <c r="B18" s="30" t="s">
        <v>948</v>
      </c>
      <c r="C18" s="30" t="s">
        <v>921</v>
      </c>
      <c r="D18" s="29">
        <v>6745</v>
      </c>
      <c r="E18" s="30" t="s">
        <v>345</v>
      </c>
      <c r="G18" s="2" t="s">
        <v>947</v>
      </c>
      <c r="H18" s="2" t="b">
        <f t="shared" si="0"/>
        <v>1</v>
      </c>
    </row>
    <row r="19" spans="1:8" s="2" customFormat="1" ht="15.75">
      <c r="A19" s="30" t="s">
        <v>949</v>
      </c>
      <c r="B19" s="30" t="s">
        <v>950</v>
      </c>
      <c r="C19" s="30" t="s">
        <v>921</v>
      </c>
      <c r="D19" s="29">
        <v>4806</v>
      </c>
      <c r="E19" s="30" t="s">
        <v>951</v>
      </c>
      <c r="G19" s="2" t="s">
        <v>949</v>
      </c>
      <c r="H19" s="2" t="b">
        <f t="shared" si="0"/>
        <v>1</v>
      </c>
    </row>
    <row r="20" spans="1:8" s="2" customFormat="1" ht="15.75">
      <c r="A20" s="30" t="s">
        <v>952</v>
      </c>
      <c r="B20" s="30" t="s">
        <v>953</v>
      </c>
      <c r="C20" s="30" t="s">
        <v>954</v>
      </c>
      <c r="D20" s="29">
        <v>4805</v>
      </c>
      <c r="E20" s="30" t="s">
        <v>239</v>
      </c>
      <c r="G20" s="2" t="s">
        <v>952</v>
      </c>
      <c r="H20" s="2" t="b">
        <f t="shared" si="0"/>
        <v>1</v>
      </c>
    </row>
    <row r="21" spans="1:8" s="2" customFormat="1" ht="15.75">
      <c r="A21" s="30" t="s">
        <v>955</v>
      </c>
      <c r="B21" s="30" t="s">
        <v>956</v>
      </c>
      <c r="C21" s="30" t="s">
        <v>954</v>
      </c>
      <c r="D21" s="29">
        <v>6745</v>
      </c>
      <c r="E21" s="30" t="s">
        <v>345</v>
      </c>
      <c r="G21" s="2" t="s">
        <v>955</v>
      </c>
      <c r="H21" s="2" t="b">
        <f t="shared" si="0"/>
        <v>1</v>
      </c>
    </row>
    <row r="22" spans="1:8" s="2" customFormat="1" ht="15.75">
      <c r="A22" s="30" t="s">
        <v>957</v>
      </c>
      <c r="B22" s="30" t="s">
        <v>958</v>
      </c>
      <c r="C22" s="30" t="s">
        <v>954</v>
      </c>
      <c r="D22" s="29">
        <v>4806</v>
      </c>
      <c r="E22" s="30" t="s">
        <v>951</v>
      </c>
      <c r="G22" s="2" t="s">
        <v>957</v>
      </c>
      <c r="H22" s="2" t="b">
        <f t="shared" si="0"/>
        <v>1</v>
      </c>
    </row>
    <row r="23" spans="1:8" s="2" customFormat="1" ht="15.75">
      <c r="A23" s="30" t="s">
        <v>959</v>
      </c>
      <c r="B23" s="30" t="s">
        <v>960</v>
      </c>
      <c r="C23" s="30" t="s">
        <v>954</v>
      </c>
      <c r="D23" s="29">
        <v>4805</v>
      </c>
      <c r="E23" s="30" t="s">
        <v>239</v>
      </c>
      <c r="G23" s="2" t="s">
        <v>959</v>
      </c>
      <c r="H23" s="2" t="b">
        <f t="shared" si="0"/>
        <v>1</v>
      </c>
    </row>
    <row r="24" spans="1:8" s="2" customFormat="1" ht="15.75">
      <c r="A24" s="30" t="s">
        <v>961</v>
      </c>
      <c r="B24" s="30" t="s">
        <v>962</v>
      </c>
      <c r="C24" s="30" t="s">
        <v>921</v>
      </c>
      <c r="D24" s="29">
        <v>6250</v>
      </c>
      <c r="E24" s="30" t="s">
        <v>295</v>
      </c>
      <c r="G24" s="2" t="s">
        <v>961</v>
      </c>
      <c r="H24" s="2" t="b">
        <f t="shared" si="0"/>
        <v>1</v>
      </c>
    </row>
    <row r="25" spans="1:8" s="2" customFormat="1" ht="15.75">
      <c r="A25" s="30" t="s">
        <v>963</v>
      </c>
      <c r="B25" s="30" t="s">
        <v>964</v>
      </c>
      <c r="C25" s="30" t="s">
        <v>923</v>
      </c>
      <c r="D25" s="29">
        <v>6745</v>
      </c>
      <c r="E25" s="30" t="s">
        <v>345</v>
      </c>
      <c r="G25" s="2" t="s">
        <v>963</v>
      </c>
      <c r="H25" s="2" t="b">
        <f t="shared" si="0"/>
        <v>1</v>
      </c>
    </row>
    <row r="26" spans="1:8" s="2" customFormat="1" ht="15.75">
      <c r="A26" s="30" t="s">
        <v>965</v>
      </c>
      <c r="B26" s="30" t="s">
        <v>966</v>
      </c>
      <c r="C26" s="30" t="s">
        <v>923</v>
      </c>
      <c r="D26" s="29">
        <v>6250</v>
      </c>
      <c r="E26" s="30" t="s">
        <v>295</v>
      </c>
      <c r="G26" s="2" t="s">
        <v>965</v>
      </c>
      <c r="H26" s="2" t="b">
        <f t="shared" si="0"/>
        <v>1</v>
      </c>
    </row>
    <row r="27" spans="1:8" s="2" customFormat="1" ht="15.75">
      <c r="A27" s="30" t="s">
        <v>967</v>
      </c>
      <c r="B27" s="30" t="s">
        <v>968</v>
      </c>
      <c r="C27" s="30" t="s">
        <v>969</v>
      </c>
      <c r="D27" s="29">
        <v>1720</v>
      </c>
      <c r="E27" s="30" t="s">
        <v>970</v>
      </c>
      <c r="G27" s="2" t="s">
        <v>967</v>
      </c>
      <c r="H27" s="2" t="b">
        <f t="shared" si="0"/>
        <v>1</v>
      </c>
    </row>
    <row r="28" spans="1:8" s="2" customFormat="1" ht="15.75">
      <c r="A28" s="30" t="s">
        <v>971</v>
      </c>
      <c r="B28" s="30" t="s">
        <v>972</v>
      </c>
      <c r="C28" s="30" t="s">
        <v>969</v>
      </c>
      <c r="D28" s="29">
        <v>1720</v>
      </c>
      <c r="E28" s="30" t="s">
        <v>970</v>
      </c>
      <c r="G28" s="2" t="s">
        <v>971</v>
      </c>
      <c r="H28" s="2" t="b">
        <f t="shared" si="0"/>
        <v>1</v>
      </c>
    </row>
    <row r="29" spans="1:8" s="2" customFormat="1" ht="15.75">
      <c r="A29" s="30" t="s">
        <v>973</v>
      </c>
      <c r="B29" s="30" t="s">
        <v>974</v>
      </c>
      <c r="C29" s="30" t="s">
        <v>969</v>
      </c>
      <c r="D29" s="29">
        <v>1720</v>
      </c>
      <c r="E29" s="30" t="s">
        <v>970</v>
      </c>
      <c r="G29" s="2" t="s">
        <v>973</v>
      </c>
      <c r="H29" s="2" t="b">
        <f t="shared" si="0"/>
        <v>1</v>
      </c>
    </row>
    <row r="30" spans="1:8" s="2" customFormat="1" ht="15.75">
      <c r="A30" s="30" t="s">
        <v>975</v>
      </c>
      <c r="B30" s="30" t="s">
        <v>976</v>
      </c>
      <c r="C30" s="30" t="s">
        <v>969</v>
      </c>
      <c r="D30" s="29">
        <v>1720</v>
      </c>
      <c r="E30" s="30" t="s">
        <v>970</v>
      </c>
      <c r="G30" s="2" t="s">
        <v>975</v>
      </c>
      <c r="H30" s="2" t="b">
        <f t="shared" si="0"/>
        <v>1</v>
      </c>
    </row>
    <row r="31" spans="1:8" s="2" customFormat="1" ht="15.75">
      <c r="A31" s="30" t="s">
        <v>977</v>
      </c>
      <c r="B31" s="30" t="s">
        <v>978</v>
      </c>
      <c r="C31" s="30" t="s">
        <v>969</v>
      </c>
      <c r="D31" s="29">
        <v>1720</v>
      </c>
      <c r="E31" s="30" t="s">
        <v>970</v>
      </c>
      <c r="G31" s="2" t="s">
        <v>977</v>
      </c>
      <c r="H31" s="2" t="b">
        <f t="shared" si="0"/>
        <v>1</v>
      </c>
    </row>
    <row r="32" spans="1:8" s="2" customFormat="1" ht="15.75">
      <c r="A32" s="30" t="s">
        <v>979</v>
      </c>
      <c r="B32" s="30" t="s">
        <v>980</v>
      </c>
      <c r="C32" s="30" t="s">
        <v>981</v>
      </c>
      <c r="D32" s="29">
        <v>1720</v>
      </c>
      <c r="E32" s="30" t="s">
        <v>970</v>
      </c>
      <c r="G32" s="2" t="s">
        <v>979</v>
      </c>
      <c r="H32" s="2" t="b">
        <f t="shared" si="0"/>
        <v>1</v>
      </c>
    </row>
    <row r="33" spans="1:8" s="2" customFormat="1" ht="15.75">
      <c r="A33" s="30" t="s">
        <v>982</v>
      </c>
      <c r="B33" s="30" t="s">
        <v>983</v>
      </c>
      <c r="C33" s="30" t="s">
        <v>984</v>
      </c>
      <c r="D33" s="29">
        <v>1750</v>
      </c>
      <c r="E33" s="30" t="s">
        <v>72</v>
      </c>
      <c r="G33" s="2" t="s">
        <v>982</v>
      </c>
      <c r="H33" s="2" t="b">
        <f t="shared" si="0"/>
        <v>1</v>
      </c>
    </row>
    <row r="34" spans="1:8" s="2" customFormat="1" ht="15.75">
      <c r="A34" s="30" t="s">
        <v>985</v>
      </c>
      <c r="B34" s="30" t="s">
        <v>986</v>
      </c>
      <c r="C34" s="30" t="s">
        <v>969</v>
      </c>
      <c r="D34" s="29">
        <v>6745</v>
      </c>
      <c r="E34" s="30" t="s">
        <v>345</v>
      </c>
      <c r="G34" s="2" t="s">
        <v>985</v>
      </c>
      <c r="H34" s="2" t="b">
        <f t="shared" si="0"/>
        <v>1</v>
      </c>
    </row>
    <row r="35" spans="1:8" s="2" customFormat="1" ht="15.75">
      <c r="A35" s="30" t="s">
        <v>987</v>
      </c>
      <c r="B35" s="30" t="s">
        <v>988</v>
      </c>
      <c r="C35" s="30" t="s">
        <v>969</v>
      </c>
      <c r="D35" s="29">
        <v>6745</v>
      </c>
      <c r="E35" s="30" t="s">
        <v>345</v>
      </c>
      <c r="G35" s="2" t="s">
        <v>987</v>
      </c>
      <c r="H35" s="2" t="b">
        <f t="shared" si="0"/>
        <v>1</v>
      </c>
    </row>
    <row r="36" spans="1:8" s="2" customFormat="1" ht="15.75">
      <c r="A36" s="30" t="s">
        <v>989</v>
      </c>
      <c r="B36" s="30" t="s">
        <v>990</v>
      </c>
      <c r="C36" s="30" t="s">
        <v>991</v>
      </c>
      <c r="D36" s="29">
        <v>1750</v>
      </c>
      <c r="E36" s="30" t="s">
        <v>72</v>
      </c>
      <c r="G36" s="2" t="s">
        <v>989</v>
      </c>
      <c r="H36" s="2" t="b">
        <f t="shared" si="0"/>
        <v>1</v>
      </c>
    </row>
    <row r="37" spans="1:8" s="2" customFormat="1" ht="15.75">
      <c r="A37" s="30" t="s">
        <v>992</v>
      </c>
      <c r="B37" s="30" t="s">
        <v>993</v>
      </c>
      <c r="C37" s="30" t="s">
        <v>56</v>
      </c>
      <c r="D37" s="29">
        <v>1720</v>
      </c>
      <c r="E37" s="30" t="s">
        <v>970</v>
      </c>
      <c r="G37" s="2" t="s">
        <v>992</v>
      </c>
      <c r="H37" s="2" t="b">
        <f t="shared" si="0"/>
        <v>1</v>
      </c>
    </row>
    <row r="38" spans="1:8" s="2" customFormat="1" ht="15.75">
      <c r="A38" s="30" t="s">
        <v>994</v>
      </c>
      <c r="B38" s="30" t="s">
        <v>995</v>
      </c>
      <c r="C38" s="30" t="s">
        <v>984</v>
      </c>
      <c r="D38" s="29">
        <v>1750</v>
      </c>
      <c r="E38" s="30" t="s">
        <v>72</v>
      </c>
      <c r="G38" s="2" t="s">
        <v>994</v>
      </c>
      <c r="H38" s="2" t="b">
        <f t="shared" si="0"/>
        <v>1</v>
      </c>
    </row>
    <row r="39" spans="1:8" s="2" customFormat="1" ht="15.75">
      <c r="A39" s="30" t="s">
        <v>996</v>
      </c>
      <c r="B39" s="30" t="s">
        <v>997</v>
      </c>
      <c r="C39" s="30" t="s">
        <v>969</v>
      </c>
      <c r="D39" s="29">
        <v>1720</v>
      </c>
      <c r="E39" s="30" t="s">
        <v>970</v>
      </c>
      <c r="G39" s="2" t="s">
        <v>996</v>
      </c>
      <c r="H39" s="2" t="b">
        <f t="shared" si="0"/>
        <v>1</v>
      </c>
    </row>
    <row r="40" spans="1:8" s="2" customFormat="1" ht="15.75">
      <c r="A40" s="30" t="s">
        <v>998</v>
      </c>
      <c r="B40" s="30" t="s">
        <v>999</v>
      </c>
      <c r="C40" s="30" t="s">
        <v>969</v>
      </c>
      <c r="D40" s="29">
        <v>1720</v>
      </c>
      <c r="E40" s="30" t="s">
        <v>970</v>
      </c>
      <c r="G40" s="2" t="s">
        <v>998</v>
      </c>
      <c r="H40" s="2" t="b">
        <f t="shared" si="0"/>
        <v>1</v>
      </c>
    </row>
    <row r="41" spans="1:8" s="2" customFormat="1" ht="15.75">
      <c r="A41" s="30" t="s">
        <v>1000</v>
      </c>
      <c r="B41" s="30" t="s">
        <v>1001</v>
      </c>
      <c r="C41" s="30" t="s">
        <v>969</v>
      </c>
      <c r="D41" s="29">
        <v>6722</v>
      </c>
      <c r="E41" s="30" t="s">
        <v>335</v>
      </c>
      <c r="G41" s="2" t="s">
        <v>1000</v>
      </c>
      <c r="H41" s="2" t="b">
        <f t="shared" si="0"/>
        <v>1</v>
      </c>
    </row>
    <row r="42" spans="1:8" s="2" customFormat="1" ht="15.75">
      <c r="A42" s="30" t="s">
        <v>1002</v>
      </c>
      <c r="B42" s="30" t="s">
        <v>1003</v>
      </c>
      <c r="C42" s="30" t="s">
        <v>969</v>
      </c>
      <c r="D42" s="29">
        <v>4550</v>
      </c>
      <c r="E42" s="30" t="s">
        <v>225</v>
      </c>
      <c r="G42" s="2" t="s">
        <v>1002</v>
      </c>
      <c r="H42" s="2" t="b">
        <f t="shared" si="0"/>
        <v>1</v>
      </c>
    </row>
    <row r="43" spans="1:8" s="2" customFormat="1" ht="15.75">
      <c r="A43" s="30" t="s">
        <v>1004</v>
      </c>
      <c r="B43" s="30" t="s">
        <v>1005</v>
      </c>
      <c r="C43" s="30" t="s">
        <v>969</v>
      </c>
      <c r="D43" s="29">
        <v>1720</v>
      </c>
      <c r="E43" s="30" t="s">
        <v>970</v>
      </c>
      <c r="G43" s="2" t="s">
        <v>1004</v>
      </c>
      <c r="H43" s="2" t="b">
        <f t="shared" si="0"/>
        <v>1</v>
      </c>
    </row>
    <row r="44" spans="1:8" s="2" customFormat="1" ht="15.75">
      <c r="A44" s="30" t="s">
        <v>1006</v>
      </c>
      <c r="B44" s="30" t="s">
        <v>1007</v>
      </c>
      <c r="C44" s="30" t="s">
        <v>921</v>
      </c>
      <c r="D44" s="29">
        <v>6740</v>
      </c>
      <c r="E44" s="30" t="s">
        <v>343</v>
      </c>
      <c r="G44" s="2" t="s">
        <v>1006</v>
      </c>
      <c r="H44" s="2" t="b">
        <f t="shared" si="0"/>
        <v>1</v>
      </c>
    </row>
    <row r="45" spans="1:8" s="2" customFormat="1" ht="15.75">
      <c r="A45" s="30" t="s">
        <v>1008</v>
      </c>
      <c r="B45" s="30" t="s">
        <v>1009</v>
      </c>
      <c r="C45" s="30" t="s">
        <v>921</v>
      </c>
      <c r="D45" s="29">
        <v>6740</v>
      </c>
      <c r="E45" s="30" t="s">
        <v>343</v>
      </c>
      <c r="G45" s="2" t="s">
        <v>1008</v>
      </c>
      <c r="H45" s="2" t="b">
        <f t="shared" si="0"/>
        <v>1</v>
      </c>
    </row>
    <row r="46" spans="1:8" s="2" customFormat="1" ht="15.75">
      <c r="A46" s="30" t="s">
        <v>1010</v>
      </c>
      <c r="B46" s="30" t="s">
        <v>1011</v>
      </c>
      <c r="C46" s="30" t="s">
        <v>921</v>
      </c>
      <c r="D46" s="29">
        <v>6745</v>
      </c>
      <c r="E46" s="30" t="s">
        <v>345</v>
      </c>
      <c r="G46" s="2" t="s">
        <v>1010</v>
      </c>
      <c r="H46" s="2" t="b">
        <f t="shared" si="0"/>
        <v>1</v>
      </c>
    </row>
    <row r="47" spans="1:8" s="2" customFormat="1" ht="15.75">
      <c r="A47" s="30" t="s">
        <v>1012</v>
      </c>
      <c r="B47" s="30" t="s">
        <v>1013</v>
      </c>
      <c r="C47" s="30" t="s">
        <v>921</v>
      </c>
      <c r="D47" s="29">
        <v>6765</v>
      </c>
      <c r="E47" s="30" t="s">
        <v>351</v>
      </c>
      <c r="G47" s="2" t="s">
        <v>1012</v>
      </c>
      <c r="H47" s="2" t="b">
        <f t="shared" si="0"/>
        <v>1</v>
      </c>
    </row>
    <row r="48" spans="1:8" s="2" customFormat="1" ht="15.75">
      <c r="A48" s="30" t="s">
        <v>1014</v>
      </c>
      <c r="B48" s="30" t="s">
        <v>1015</v>
      </c>
      <c r="C48" s="30" t="s">
        <v>921</v>
      </c>
      <c r="D48" s="29">
        <v>6315</v>
      </c>
      <c r="E48" s="30" t="s">
        <v>307</v>
      </c>
      <c r="G48" s="2" t="s">
        <v>1014</v>
      </c>
      <c r="H48" s="2" t="b">
        <f t="shared" si="0"/>
        <v>1</v>
      </c>
    </row>
    <row r="49" spans="1:8" s="2" customFormat="1" ht="15.75">
      <c r="A49" s="30" t="s">
        <v>1016</v>
      </c>
      <c r="B49" s="30" t="s">
        <v>1017</v>
      </c>
      <c r="C49" s="30" t="s">
        <v>931</v>
      </c>
      <c r="D49" s="29">
        <v>1740</v>
      </c>
      <c r="E49" s="30" t="s">
        <v>599</v>
      </c>
      <c r="G49" s="2" t="s">
        <v>1016</v>
      </c>
      <c r="H49" s="2" t="b">
        <f t="shared" si="0"/>
        <v>1</v>
      </c>
    </row>
    <row r="50" spans="1:10" s="2" customFormat="1" ht="15.75">
      <c r="A50" s="30" t="s">
        <v>1018</v>
      </c>
      <c r="B50" s="30" t="s">
        <v>1019</v>
      </c>
      <c r="C50" s="30" t="s">
        <v>1020</v>
      </c>
      <c r="D50" s="29">
        <v>1223</v>
      </c>
      <c r="E50" s="30" t="s">
        <v>1180</v>
      </c>
      <c r="G50" s="2" t="s">
        <v>1018</v>
      </c>
      <c r="H50" s="2" t="b">
        <f t="shared" si="0"/>
        <v>1</v>
      </c>
      <c r="J50" s="2" t="s">
        <v>1186</v>
      </c>
    </row>
    <row r="51" spans="1:10" s="2" customFormat="1" ht="15.75">
      <c r="A51" s="30" t="s">
        <v>1021</v>
      </c>
      <c r="B51" s="30" t="s">
        <v>1022</v>
      </c>
      <c r="C51" s="30" t="s">
        <v>1023</v>
      </c>
      <c r="D51" s="29">
        <v>1225</v>
      </c>
      <c r="E51" s="30" t="s">
        <v>1181</v>
      </c>
      <c r="G51" s="2" t="s">
        <v>1021</v>
      </c>
      <c r="H51" s="2" t="b">
        <f t="shared" si="0"/>
        <v>1</v>
      </c>
      <c r="J51" s="2" t="s">
        <v>1186</v>
      </c>
    </row>
    <row r="52" spans="1:10" s="2" customFormat="1" ht="15.75">
      <c r="A52" s="30" t="s">
        <v>1024</v>
      </c>
      <c r="B52" s="30" t="s">
        <v>1025</v>
      </c>
      <c r="C52" s="30" t="s">
        <v>1023</v>
      </c>
      <c r="D52" s="29">
        <v>1221</v>
      </c>
      <c r="E52" s="30" t="s">
        <v>1182</v>
      </c>
      <c r="G52" s="2" t="s">
        <v>1024</v>
      </c>
      <c r="H52" s="2" t="b">
        <f t="shared" si="0"/>
        <v>1</v>
      </c>
      <c r="J52" s="2" t="s">
        <v>1186</v>
      </c>
    </row>
    <row r="53" spans="1:10" s="2" customFormat="1" ht="15.75">
      <c r="A53" s="30" t="s">
        <v>1026</v>
      </c>
      <c r="B53" s="30" t="s">
        <v>211</v>
      </c>
      <c r="C53" s="30" t="s">
        <v>1027</v>
      </c>
      <c r="D53" s="29">
        <v>1221</v>
      </c>
      <c r="E53" s="30" t="s">
        <v>1182</v>
      </c>
      <c r="G53" s="2" t="s">
        <v>1026</v>
      </c>
      <c r="H53" s="2" t="b">
        <f t="shared" si="0"/>
        <v>1</v>
      </c>
      <c r="J53" s="2" t="s">
        <v>1186</v>
      </c>
    </row>
    <row r="54" spans="1:10" s="2" customFormat="1" ht="15.75">
      <c r="A54" s="30" t="s">
        <v>1028</v>
      </c>
      <c r="B54" s="30" t="s">
        <v>1029</v>
      </c>
      <c r="C54" s="30" t="s">
        <v>1030</v>
      </c>
      <c r="D54" s="29">
        <v>1223</v>
      </c>
      <c r="E54" s="30" t="s">
        <v>1180</v>
      </c>
      <c r="G54" s="2" t="s">
        <v>1028</v>
      </c>
      <c r="H54" s="2" t="b">
        <f t="shared" si="0"/>
        <v>1</v>
      </c>
      <c r="J54" s="2" t="s">
        <v>1186</v>
      </c>
    </row>
    <row r="55" spans="1:10" s="2" customFormat="1" ht="15.75">
      <c r="A55" s="30" t="s">
        <v>1031</v>
      </c>
      <c r="B55" s="30" t="s">
        <v>1032</v>
      </c>
      <c r="C55" s="30" t="s">
        <v>1030</v>
      </c>
      <c r="D55" s="29">
        <v>1222</v>
      </c>
      <c r="E55" s="30" t="s">
        <v>1183</v>
      </c>
      <c r="G55" s="2" t="s">
        <v>1031</v>
      </c>
      <c r="H55" s="2" t="b">
        <f t="shared" si="0"/>
        <v>1</v>
      </c>
      <c r="J55" s="2" t="s">
        <v>1186</v>
      </c>
    </row>
    <row r="56" spans="1:10" s="2" customFormat="1" ht="15.75">
      <c r="A56" s="30" t="s">
        <v>1033</v>
      </c>
      <c r="B56" s="30" t="s">
        <v>1034</v>
      </c>
      <c r="C56" s="30" t="s">
        <v>1030</v>
      </c>
      <c r="D56" s="29">
        <v>1225</v>
      </c>
      <c r="E56" s="30" t="s">
        <v>1181</v>
      </c>
      <c r="G56" s="2" t="s">
        <v>1033</v>
      </c>
      <c r="H56" s="2" t="b">
        <f t="shared" si="0"/>
        <v>1</v>
      </c>
      <c r="J56" s="2" t="s">
        <v>1186</v>
      </c>
    </row>
    <row r="57" spans="1:10" s="2" customFormat="1" ht="15.75">
      <c r="A57" s="30" t="s">
        <v>1035</v>
      </c>
      <c r="B57" s="30" t="s">
        <v>1036</v>
      </c>
      <c r="C57" s="30" t="s">
        <v>1030</v>
      </c>
      <c r="D57" s="29">
        <v>1224</v>
      </c>
      <c r="E57" s="30" t="s">
        <v>1184</v>
      </c>
      <c r="G57" s="2" t="s">
        <v>1035</v>
      </c>
      <c r="H57" s="2" t="b">
        <f t="shared" si="0"/>
        <v>1</v>
      </c>
      <c r="J57" s="2" t="s">
        <v>1186</v>
      </c>
    </row>
    <row r="58" spans="1:10" s="2" customFormat="1" ht="15.75">
      <c r="A58" s="30" t="s">
        <v>1037</v>
      </c>
      <c r="B58" s="30" t="s">
        <v>1038</v>
      </c>
      <c r="C58" s="30" t="s">
        <v>1030</v>
      </c>
      <c r="D58" s="29">
        <v>1221</v>
      </c>
      <c r="E58" s="30" t="s">
        <v>1182</v>
      </c>
      <c r="G58" s="2" t="s">
        <v>1037</v>
      </c>
      <c r="H58" s="2" t="b">
        <f t="shared" si="0"/>
        <v>1</v>
      </c>
      <c r="J58" s="2" t="s">
        <v>1186</v>
      </c>
    </row>
    <row r="59" spans="1:10" s="2" customFormat="1" ht="15.75">
      <c r="A59" s="30" t="s">
        <v>1039</v>
      </c>
      <c r="B59" s="30" t="s">
        <v>1040</v>
      </c>
      <c r="C59" s="30" t="s">
        <v>1030</v>
      </c>
      <c r="D59" s="29">
        <v>1220</v>
      </c>
      <c r="E59" s="30" t="s">
        <v>1185</v>
      </c>
      <c r="G59" s="2" t="s">
        <v>1039</v>
      </c>
      <c r="H59" s="2" t="b">
        <f t="shared" si="0"/>
        <v>1</v>
      </c>
      <c r="J59" s="2" t="s">
        <v>1186</v>
      </c>
    </row>
    <row r="60" spans="1:8" s="2" customFormat="1" ht="15.75">
      <c r="A60" s="30" t="s">
        <v>1041</v>
      </c>
      <c r="B60" s="30" t="s">
        <v>1041</v>
      </c>
      <c r="C60" s="30" t="s">
        <v>921</v>
      </c>
      <c r="D60" s="29">
        <v>6740</v>
      </c>
      <c r="E60" s="30" t="s">
        <v>343</v>
      </c>
      <c r="G60" s="2" t="s">
        <v>1041</v>
      </c>
      <c r="H60" s="2" t="b">
        <f t="shared" si="0"/>
        <v>1</v>
      </c>
    </row>
    <row r="61" spans="1:8" s="2" customFormat="1" ht="15.75">
      <c r="A61" s="30" t="s">
        <v>1042</v>
      </c>
      <c r="B61" s="30" t="s">
        <v>1043</v>
      </c>
      <c r="C61" s="30" t="s">
        <v>921</v>
      </c>
      <c r="D61" s="29">
        <v>3020</v>
      </c>
      <c r="E61" s="30" t="s">
        <v>400</v>
      </c>
      <c r="G61" s="2" t="s">
        <v>1042</v>
      </c>
      <c r="H61" s="2" t="b">
        <f t="shared" si="0"/>
        <v>1</v>
      </c>
    </row>
    <row r="62" spans="1:8" s="2" customFormat="1" ht="15.75">
      <c r="A62" s="30" t="s">
        <v>1044</v>
      </c>
      <c r="B62" s="30" t="s">
        <v>1045</v>
      </c>
      <c r="C62" s="30" t="s">
        <v>921</v>
      </c>
      <c r="D62" s="29">
        <v>6135</v>
      </c>
      <c r="E62" s="30" t="s">
        <v>274</v>
      </c>
      <c r="G62" s="2" t="s">
        <v>1044</v>
      </c>
      <c r="H62" s="2" t="b">
        <f t="shared" si="0"/>
        <v>1</v>
      </c>
    </row>
    <row r="63" spans="1:8" s="2" customFormat="1" ht="15.75">
      <c r="A63" s="30" t="s">
        <v>1046</v>
      </c>
      <c r="B63" s="30" t="s">
        <v>1047</v>
      </c>
      <c r="C63" s="30" t="s">
        <v>1048</v>
      </c>
      <c r="D63" s="29">
        <v>5210</v>
      </c>
      <c r="E63" s="30" t="s">
        <v>257</v>
      </c>
      <c r="G63" s="2" t="s">
        <v>1046</v>
      </c>
      <c r="H63" s="2" t="b">
        <f t="shared" si="0"/>
        <v>1</v>
      </c>
    </row>
    <row r="64" spans="1:8" s="2" customFormat="1" ht="15.75">
      <c r="A64" s="30" t="s">
        <v>1049</v>
      </c>
      <c r="B64" s="30" t="s">
        <v>1050</v>
      </c>
      <c r="C64" s="30" t="s">
        <v>1048</v>
      </c>
      <c r="D64" s="29">
        <v>5220</v>
      </c>
      <c r="E64" s="30" t="s">
        <v>259</v>
      </c>
      <c r="G64" s="2" t="s">
        <v>1049</v>
      </c>
      <c r="H64" s="2" t="b">
        <f t="shared" si="0"/>
        <v>1</v>
      </c>
    </row>
    <row r="65" spans="1:8" s="2" customFormat="1" ht="15.75">
      <c r="A65" s="30" t="s">
        <v>1051</v>
      </c>
      <c r="B65" s="30" t="s">
        <v>327</v>
      </c>
      <c r="C65" s="30" t="s">
        <v>921</v>
      </c>
      <c r="D65" s="29">
        <v>6710</v>
      </c>
      <c r="E65" s="30" t="s">
        <v>327</v>
      </c>
      <c r="G65" s="2" t="s">
        <v>1051</v>
      </c>
      <c r="H65" s="2" t="b">
        <f t="shared" si="0"/>
        <v>1</v>
      </c>
    </row>
    <row r="66" spans="1:8" s="2" customFormat="1" ht="15.75">
      <c r="A66" s="30" t="s">
        <v>1052</v>
      </c>
      <c r="B66" s="30" t="s">
        <v>1053</v>
      </c>
      <c r="C66" s="30" t="s">
        <v>921</v>
      </c>
      <c r="D66" s="29">
        <v>4210</v>
      </c>
      <c r="E66" s="30" t="s">
        <v>1054</v>
      </c>
      <c r="G66" s="2" t="s">
        <v>1052</v>
      </c>
      <c r="H66" s="2" t="b">
        <f t="shared" si="0"/>
        <v>1</v>
      </c>
    </row>
    <row r="67" spans="1:8" s="2" customFormat="1" ht="15.75">
      <c r="A67" s="30" t="s">
        <v>1055</v>
      </c>
      <c r="B67" s="30" t="s">
        <v>1056</v>
      </c>
      <c r="C67" s="30" t="s">
        <v>921</v>
      </c>
      <c r="D67" s="29">
        <v>4205</v>
      </c>
      <c r="E67" s="30" t="s">
        <v>189</v>
      </c>
      <c r="G67" s="2" t="s">
        <v>1055</v>
      </c>
      <c r="H67" s="2" t="b">
        <f t="shared" si="0"/>
        <v>1</v>
      </c>
    </row>
    <row r="68" spans="1:8" s="2" customFormat="1" ht="15.75">
      <c r="A68" s="30" t="s">
        <v>1057</v>
      </c>
      <c r="B68" s="30" t="s">
        <v>1058</v>
      </c>
      <c r="C68" s="30" t="s">
        <v>921</v>
      </c>
      <c r="D68" s="29">
        <v>4430</v>
      </c>
      <c r="E68" s="30" t="s">
        <v>202</v>
      </c>
      <c r="G68" s="2" t="s">
        <v>1057</v>
      </c>
      <c r="H68" s="2" t="b">
        <f aca="true" t="shared" si="1" ref="H68:H129">A68=G68</f>
        <v>1</v>
      </c>
    </row>
    <row r="69" spans="1:8" s="2" customFormat="1" ht="15.75">
      <c r="A69" s="30" t="s">
        <v>1059</v>
      </c>
      <c r="B69" s="30" t="s">
        <v>193</v>
      </c>
      <c r="C69" s="30" t="s">
        <v>921</v>
      </c>
      <c r="D69" s="29">
        <v>4310</v>
      </c>
      <c r="E69" s="30" t="s">
        <v>193</v>
      </c>
      <c r="G69" s="2" t="s">
        <v>1059</v>
      </c>
      <c r="H69" s="2" t="b">
        <f t="shared" si="1"/>
        <v>1</v>
      </c>
    </row>
    <row r="70" spans="1:8" s="2" customFormat="1" ht="15.75">
      <c r="A70" s="30" t="s">
        <v>1060</v>
      </c>
      <c r="B70" s="30" t="s">
        <v>1061</v>
      </c>
      <c r="C70" s="30" t="s">
        <v>921</v>
      </c>
      <c r="D70" s="29">
        <v>8505</v>
      </c>
      <c r="E70" s="30" t="s">
        <v>1062</v>
      </c>
      <c r="G70" s="2" t="s">
        <v>1060</v>
      </c>
      <c r="H70" s="2" t="b">
        <f t="shared" si="1"/>
        <v>1</v>
      </c>
    </row>
    <row r="71" spans="1:8" s="2" customFormat="1" ht="15.75">
      <c r="A71" s="30" t="s">
        <v>1063</v>
      </c>
      <c r="B71" s="30" t="s">
        <v>1064</v>
      </c>
      <c r="C71" s="30" t="s">
        <v>921</v>
      </c>
      <c r="D71" s="29">
        <v>3020</v>
      </c>
      <c r="E71" s="30" t="s">
        <v>400</v>
      </c>
      <c r="G71" s="2" t="s">
        <v>1063</v>
      </c>
      <c r="H71" s="2" t="b">
        <f t="shared" si="1"/>
        <v>1</v>
      </c>
    </row>
    <row r="72" spans="1:8" s="2" customFormat="1" ht="15.75">
      <c r="A72" s="30" t="s">
        <v>1065</v>
      </c>
      <c r="B72" s="30" t="s">
        <v>1066</v>
      </c>
      <c r="C72" s="30" t="s">
        <v>921</v>
      </c>
      <c r="D72" s="29">
        <v>9710</v>
      </c>
      <c r="E72" s="30" t="s">
        <v>378</v>
      </c>
      <c r="G72" s="2" t="s">
        <v>1065</v>
      </c>
      <c r="H72" s="2" t="b">
        <f t="shared" si="1"/>
        <v>1</v>
      </c>
    </row>
    <row r="73" spans="1:8" s="2" customFormat="1" ht="15.75">
      <c r="A73" s="30" t="s">
        <v>1067</v>
      </c>
      <c r="B73" s="30" t="s">
        <v>204</v>
      </c>
      <c r="C73" s="30" t="s">
        <v>921</v>
      </c>
      <c r="D73" s="29">
        <v>4440</v>
      </c>
      <c r="E73" s="30" t="s">
        <v>204</v>
      </c>
      <c r="G73" s="2" t="s">
        <v>1067</v>
      </c>
      <c r="H73" s="2" t="b">
        <f t="shared" si="1"/>
        <v>1</v>
      </c>
    </row>
    <row r="74" spans="1:8" s="2" customFormat="1" ht="15.75">
      <c r="A74" s="30" t="s">
        <v>1068</v>
      </c>
      <c r="B74" s="30" t="s">
        <v>1069</v>
      </c>
      <c r="C74" s="30" t="s">
        <v>921</v>
      </c>
      <c r="D74" s="29">
        <v>4805</v>
      </c>
      <c r="E74" s="30" t="s">
        <v>239</v>
      </c>
      <c r="G74" s="2" t="s">
        <v>1068</v>
      </c>
      <c r="H74" s="2" t="b">
        <f t="shared" si="1"/>
        <v>1</v>
      </c>
    </row>
    <row r="75" spans="1:8" s="2" customFormat="1" ht="15.75">
      <c r="A75" s="30" t="s">
        <v>1070</v>
      </c>
      <c r="B75" s="30" t="s">
        <v>1071</v>
      </c>
      <c r="C75" s="30" t="s">
        <v>921</v>
      </c>
      <c r="D75" s="29">
        <v>4816</v>
      </c>
      <c r="E75" s="30" t="s">
        <v>587</v>
      </c>
      <c r="G75" s="2" t="s">
        <v>1070</v>
      </c>
      <c r="H75" s="2" t="b">
        <f t="shared" si="1"/>
        <v>1</v>
      </c>
    </row>
    <row r="76" spans="1:8" s="2" customFormat="1" ht="15.75">
      <c r="A76" s="30" t="s">
        <v>1072</v>
      </c>
      <c r="B76" s="30" t="s">
        <v>1073</v>
      </c>
      <c r="C76" s="30" t="s">
        <v>921</v>
      </c>
      <c r="D76" s="29">
        <v>4420</v>
      </c>
      <c r="E76" s="30" t="s">
        <v>200</v>
      </c>
      <c r="G76" s="2" t="s">
        <v>1072</v>
      </c>
      <c r="H76" s="2" t="b">
        <f t="shared" si="1"/>
        <v>1</v>
      </c>
    </row>
    <row r="77" spans="1:8" s="2" customFormat="1" ht="15.75">
      <c r="A77" s="30" t="s">
        <v>1074</v>
      </c>
      <c r="B77" s="30" t="s">
        <v>1075</v>
      </c>
      <c r="C77" s="30" t="s">
        <v>921</v>
      </c>
      <c r="D77" s="29">
        <v>4910</v>
      </c>
      <c r="E77" s="30" t="s">
        <v>248</v>
      </c>
      <c r="G77" s="2" t="s">
        <v>1074</v>
      </c>
      <c r="H77" s="2" t="b">
        <f t="shared" si="1"/>
        <v>1</v>
      </c>
    </row>
    <row r="78" spans="1:8" s="2" customFormat="1" ht="15.75">
      <c r="A78" s="30" t="s">
        <v>1076</v>
      </c>
      <c r="B78" s="30" t="s">
        <v>1077</v>
      </c>
      <c r="C78" s="30" t="s">
        <v>921</v>
      </c>
      <c r="D78" s="29">
        <v>6740</v>
      </c>
      <c r="E78" s="30" t="s">
        <v>343</v>
      </c>
      <c r="G78" s="2" t="s">
        <v>1076</v>
      </c>
      <c r="H78" s="2" t="b">
        <f t="shared" si="1"/>
        <v>1</v>
      </c>
    </row>
    <row r="79" spans="1:8" s="2" customFormat="1" ht="15.75">
      <c r="A79" s="30" t="s">
        <v>1078</v>
      </c>
      <c r="B79" s="30" t="s">
        <v>288</v>
      </c>
      <c r="C79" s="30" t="s">
        <v>921</v>
      </c>
      <c r="D79" s="29">
        <v>6230</v>
      </c>
      <c r="E79" s="30" t="s">
        <v>288</v>
      </c>
      <c r="G79" s="2" t="s">
        <v>1078</v>
      </c>
      <c r="H79" s="2" t="b">
        <f t="shared" si="1"/>
        <v>1</v>
      </c>
    </row>
    <row r="80" spans="1:8" s="2" customFormat="1" ht="15.75">
      <c r="A80" s="30" t="s">
        <v>1079</v>
      </c>
      <c r="B80" s="30" t="s">
        <v>1080</v>
      </c>
      <c r="C80" s="30" t="s">
        <v>921</v>
      </c>
      <c r="D80" s="29">
        <v>6745</v>
      </c>
      <c r="E80" s="30" t="s">
        <v>345</v>
      </c>
      <c r="G80" s="2" t="s">
        <v>1079</v>
      </c>
      <c r="H80" s="2" t="b">
        <f t="shared" si="1"/>
        <v>1</v>
      </c>
    </row>
    <row r="81" spans="1:8" s="2" customFormat="1" ht="15.75">
      <c r="A81" s="30" t="s">
        <v>1081</v>
      </c>
      <c r="B81" s="30" t="s">
        <v>323</v>
      </c>
      <c r="C81" s="30" t="s">
        <v>921</v>
      </c>
      <c r="D81" s="29">
        <v>6615</v>
      </c>
      <c r="E81" s="30" t="s">
        <v>323</v>
      </c>
      <c r="G81" s="2" t="s">
        <v>1081</v>
      </c>
      <c r="H81" s="2" t="b">
        <f t="shared" si="1"/>
        <v>1</v>
      </c>
    </row>
    <row r="82" spans="1:8" s="2" customFormat="1" ht="15.75">
      <c r="A82" s="30" t="s">
        <v>1082</v>
      </c>
      <c r="B82" s="30" t="s">
        <v>343</v>
      </c>
      <c r="C82" s="30" t="s">
        <v>921</v>
      </c>
      <c r="D82" s="29">
        <v>6740</v>
      </c>
      <c r="E82" s="30" t="s">
        <v>343</v>
      </c>
      <c r="G82" s="2" t="s">
        <v>1082</v>
      </c>
      <c r="H82" s="2" t="b">
        <f t="shared" si="1"/>
        <v>1</v>
      </c>
    </row>
    <row r="83" spans="1:8" s="2" customFormat="1" ht="15.75">
      <c r="A83" s="30" t="s">
        <v>1083</v>
      </c>
      <c r="B83" s="30" t="s">
        <v>1084</v>
      </c>
      <c r="C83" s="30" t="s">
        <v>921</v>
      </c>
      <c r="D83" s="29">
        <v>6740</v>
      </c>
      <c r="E83" s="30" t="s">
        <v>343</v>
      </c>
      <c r="G83" s="2" t="s">
        <v>1083</v>
      </c>
      <c r="H83" s="2" t="b">
        <f t="shared" si="1"/>
        <v>1</v>
      </c>
    </row>
    <row r="84" spans="1:8" s="2" customFormat="1" ht="15.75">
      <c r="A84" s="30" t="s">
        <v>1085</v>
      </c>
      <c r="B84" s="30" t="s">
        <v>1086</v>
      </c>
      <c r="C84" s="30" t="s">
        <v>923</v>
      </c>
      <c r="D84" s="29">
        <v>6120</v>
      </c>
      <c r="E84" s="30" t="s">
        <v>268</v>
      </c>
      <c r="G84" s="2" t="s">
        <v>1085</v>
      </c>
      <c r="H84" s="2" t="b">
        <f t="shared" si="1"/>
        <v>1</v>
      </c>
    </row>
    <row r="85" spans="1:8" s="2" customFormat="1" ht="15.75">
      <c r="A85" s="30" t="s">
        <v>1087</v>
      </c>
      <c r="B85" s="30" t="s">
        <v>1088</v>
      </c>
      <c r="C85" s="30" t="s">
        <v>1089</v>
      </c>
      <c r="D85" s="29">
        <v>4178</v>
      </c>
      <c r="E85" s="30" t="s">
        <v>183</v>
      </c>
      <c r="G85" s="2" t="s">
        <v>1087</v>
      </c>
      <c r="H85" s="2" t="b">
        <f t="shared" si="1"/>
        <v>1</v>
      </c>
    </row>
    <row r="86" spans="1:8" s="2" customFormat="1" ht="15.75">
      <c r="A86" s="30" t="s">
        <v>1090</v>
      </c>
      <c r="B86" s="30" t="s">
        <v>1091</v>
      </c>
      <c r="C86" s="30" t="s">
        <v>1089</v>
      </c>
      <c r="D86" s="29">
        <v>4172</v>
      </c>
      <c r="E86" s="30" t="s">
        <v>1092</v>
      </c>
      <c r="G86" s="2" t="s">
        <v>1090</v>
      </c>
      <c r="H86" s="2" t="b">
        <f t="shared" si="1"/>
        <v>1</v>
      </c>
    </row>
    <row r="87" spans="1:8" s="2" customFormat="1" ht="15.75">
      <c r="A87" s="30" t="s">
        <v>1093</v>
      </c>
      <c r="B87" s="30" t="s">
        <v>1094</v>
      </c>
      <c r="C87" s="30" t="s">
        <v>1089</v>
      </c>
      <c r="D87" s="29">
        <v>4182</v>
      </c>
      <c r="E87" s="30" t="s">
        <v>1095</v>
      </c>
      <c r="G87" s="2" t="s">
        <v>1093</v>
      </c>
      <c r="H87" s="2" t="b">
        <f t="shared" si="1"/>
        <v>1</v>
      </c>
    </row>
    <row r="88" spans="1:8" s="2" customFormat="1" ht="15.75">
      <c r="A88" s="30" t="s">
        <v>1096</v>
      </c>
      <c r="B88" s="30" t="s">
        <v>1097</v>
      </c>
      <c r="C88" s="30" t="s">
        <v>1089</v>
      </c>
      <c r="D88" s="29">
        <v>4176</v>
      </c>
      <c r="E88" s="30" t="s">
        <v>181</v>
      </c>
      <c r="G88" s="2" t="s">
        <v>1096</v>
      </c>
      <c r="H88" s="2" t="b">
        <f t="shared" si="1"/>
        <v>1</v>
      </c>
    </row>
    <row r="89" spans="1:8" s="2" customFormat="1" ht="15.75">
      <c r="A89" s="30" t="s">
        <v>1098</v>
      </c>
      <c r="B89" s="30" t="s">
        <v>1099</v>
      </c>
      <c r="C89" s="30" t="s">
        <v>1089</v>
      </c>
      <c r="D89" s="29">
        <v>4180</v>
      </c>
      <c r="E89" s="30" t="s">
        <v>1100</v>
      </c>
      <c r="G89" s="2" t="s">
        <v>1098</v>
      </c>
      <c r="H89" s="2" t="b">
        <f t="shared" si="1"/>
        <v>1</v>
      </c>
    </row>
    <row r="90" spans="1:8" s="2" customFormat="1" ht="15.75">
      <c r="A90" s="30" t="s">
        <v>1101</v>
      </c>
      <c r="B90" s="30" t="s">
        <v>1102</v>
      </c>
      <c r="C90" s="30" t="s">
        <v>1089</v>
      </c>
      <c r="D90" s="29">
        <v>4174</v>
      </c>
      <c r="E90" s="30" t="s">
        <v>1103</v>
      </c>
      <c r="G90" s="2" t="s">
        <v>1101</v>
      </c>
      <c r="H90" s="2" t="b">
        <f t="shared" si="1"/>
        <v>1</v>
      </c>
    </row>
    <row r="91" spans="1:8" s="2" customFormat="1" ht="15.75">
      <c r="A91" s="30" t="s">
        <v>1104</v>
      </c>
      <c r="B91" s="30" t="s">
        <v>1105</v>
      </c>
      <c r="C91" s="30" t="s">
        <v>921</v>
      </c>
      <c r="D91" s="29">
        <v>6140</v>
      </c>
      <c r="E91" s="30" t="s">
        <v>276</v>
      </c>
      <c r="G91" s="2" t="s">
        <v>1104</v>
      </c>
      <c r="H91" s="2" t="b">
        <f t="shared" si="1"/>
        <v>1</v>
      </c>
    </row>
    <row r="92" spans="1:8" s="2" customFormat="1" ht="15.75">
      <c r="A92" s="30" t="s">
        <v>1106</v>
      </c>
      <c r="B92" s="30" t="s">
        <v>1107</v>
      </c>
      <c r="C92" s="30" t="s">
        <v>921</v>
      </c>
      <c r="D92" s="29">
        <v>4816</v>
      </c>
      <c r="E92" s="30" t="s">
        <v>587</v>
      </c>
      <c r="G92" s="2" t="s">
        <v>1106</v>
      </c>
      <c r="H92" s="2" t="b">
        <f t="shared" si="1"/>
        <v>1</v>
      </c>
    </row>
    <row r="93" spans="1:8" s="2" customFormat="1" ht="15.75">
      <c r="A93" s="30" t="s">
        <v>1108</v>
      </c>
      <c r="B93" s="30" t="s">
        <v>1109</v>
      </c>
      <c r="C93" s="30" t="s">
        <v>921</v>
      </c>
      <c r="D93" s="29">
        <v>6115</v>
      </c>
      <c r="E93" s="30" t="s">
        <v>266</v>
      </c>
      <c r="G93" s="2" t="s">
        <v>1108</v>
      </c>
      <c r="H93" s="2" t="b">
        <f t="shared" si="1"/>
        <v>1</v>
      </c>
    </row>
    <row r="94" spans="1:8" s="2" customFormat="1" ht="15.75">
      <c r="A94" s="30" t="s">
        <v>1110</v>
      </c>
      <c r="B94" s="30" t="s">
        <v>1111</v>
      </c>
      <c r="C94" s="30" t="s">
        <v>921</v>
      </c>
      <c r="D94" s="29">
        <v>6715</v>
      </c>
      <c r="E94" s="30" t="s">
        <v>329</v>
      </c>
      <c r="G94" s="2" t="s">
        <v>1110</v>
      </c>
      <c r="H94" s="2" t="b">
        <f t="shared" si="1"/>
        <v>1</v>
      </c>
    </row>
    <row r="95" spans="1:8" s="2" customFormat="1" ht="15.75">
      <c r="A95" s="30" t="s">
        <v>1112</v>
      </c>
      <c r="B95" s="30" t="s">
        <v>1113</v>
      </c>
      <c r="C95" s="30" t="s">
        <v>921</v>
      </c>
      <c r="D95" s="29">
        <v>6705</v>
      </c>
      <c r="E95" s="30" t="s">
        <v>325</v>
      </c>
      <c r="G95" s="2" t="s">
        <v>1112</v>
      </c>
      <c r="H95" s="2" t="b">
        <f t="shared" si="1"/>
        <v>1</v>
      </c>
    </row>
    <row r="96" spans="1:8" s="2" customFormat="1" ht="15.75">
      <c r="A96" s="30" t="s">
        <v>1114</v>
      </c>
      <c r="B96" s="30" t="s">
        <v>1115</v>
      </c>
      <c r="C96" s="30" t="s">
        <v>1116</v>
      </c>
      <c r="D96" s="29">
        <v>6725</v>
      </c>
      <c r="E96" s="30" t="s">
        <v>337</v>
      </c>
      <c r="G96" s="2" t="s">
        <v>1114</v>
      </c>
      <c r="H96" s="2" t="b">
        <f t="shared" si="1"/>
        <v>1</v>
      </c>
    </row>
    <row r="97" spans="1:8" s="2" customFormat="1" ht="15.75">
      <c r="A97" s="30" t="s">
        <v>1117</v>
      </c>
      <c r="B97" s="30" t="s">
        <v>319</v>
      </c>
      <c r="C97" s="30" t="s">
        <v>921</v>
      </c>
      <c r="D97" s="29">
        <v>6605</v>
      </c>
      <c r="E97" s="30" t="s">
        <v>319</v>
      </c>
      <c r="G97" s="2" t="s">
        <v>1117</v>
      </c>
      <c r="H97" s="2" t="b">
        <f t="shared" si="1"/>
        <v>1</v>
      </c>
    </row>
    <row r="98" spans="1:8" s="2" customFormat="1" ht="15.75">
      <c r="A98" s="30" t="s">
        <v>1118</v>
      </c>
      <c r="B98" s="30" t="s">
        <v>321</v>
      </c>
      <c r="C98" s="30" t="s">
        <v>921</v>
      </c>
      <c r="D98" s="29">
        <v>6610</v>
      </c>
      <c r="E98" s="30" t="s">
        <v>321</v>
      </c>
      <c r="G98" s="2" t="s">
        <v>1118</v>
      </c>
      <c r="H98" s="2" t="b">
        <f t="shared" si="1"/>
        <v>1</v>
      </c>
    </row>
    <row r="99" spans="1:8" s="2" customFormat="1" ht="15.75">
      <c r="A99" s="30" t="s">
        <v>1119</v>
      </c>
      <c r="B99" s="30" t="s">
        <v>1120</v>
      </c>
      <c r="C99" s="30" t="s">
        <v>921</v>
      </c>
      <c r="D99" s="29">
        <v>6405</v>
      </c>
      <c r="E99" s="30" t="s">
        <v>308</v>
      </c>
      <c r="G99" s="2" t="s">
        <v>1119</v>
      </c>
      <c r="H99" s="2" t="b">
        <f t="shared" si="1"/>
        <v>1</v>
      </c>
    </row>
    <row r="100" spans="1:8" s="2" customFormat="1" ht="15.75">
      <c r="A100" s="30" t="s">
        <v>1121</v>
      </c>
      <c r="B100" s="30" t="s">
        <v>295</v>
      </c>
      <c r="C100" s="30" t="s">
        <v>923</v>
      </c>
      <c r="D100" s="29">
        <v>6250</v>
      </c>
      <c r="E100" s="30" t="s">
        <v>295</v>
      </c>
      <c r="G100" s="2" t="s">
        <v>1121</v>
      </c>
      <c r="H100" s="2" t="b">
        <f t="shared" si="1"/>
        <v>1</v>
      </c>
    </row>
    <row r="101" spans="1:8" s="2" customFormat="1" ht="15.75">
      <c r="A101" s="30"/>
      <c r="B101" s="30"/>
      <c r="C101" s="30"/>
      <c r="D101" s="29"/>
      <c r="E101" s="30"/>
      <c r="G101" s="2" t="s">
        <v>1178</v>
      </c>
      <c r="H101" s="2" t="b">
        <f t="shared" si="1"/>
        <v>0</v>
      </c>
    </row>
    <row r="102" spans="1:8" s="2" customFormat="1" ht="15.75">
      <c r="A102" s="30" t="s">
        <v>1122</v>
      </c>
      <c r="B102" s="30" t="s">
        <v>1123</v>
      </c>
      <c r="C102" s="30" t="s">
        <v>1124</v>
      </c>
      <c r="D102" s="29">
        <v>5110</v>
      </c>
      <c r="E102" s="30" t="s">
        <v>251</v>
      </c>
      <c r="G102" s="2" t="s">
        <v>1122</v>
      </c>
      <c r="H102" s="2" t="b">
        <f t="shared" si="1"/>
        <v>1</v>
      </c>
    </row>
    <row r="103" spans="1:8" s="2" customFormat="1" ht="15.75">
      <c r="A103" s="30" t="s">
        <v>1125</v>
      </c>
      <c r="B103" s="30" t="s">
        <v>1126</v>
      </c>
      <c r="C103" s="30" t="s">
        <v>1124</v>
      </c>
      <c r="D103" s="29">
        <v>5120</v>
      </c>
      <c r="E103" s="30" t="s">
        <v>253</v>
      </c>
      <c r="G103" s="2" t="s">
        <v>1125</v>
      </c>
      <c r="H103" s="2" t="b">
        <f t="shared" si="1"/>
        <v>1</v>
      </c>
    </row>
    <row r="104" spans="1:8" s="2" customFormat="1" ht="15.75">
      <c r="A104" s="30" t="s">
        <v>1127</v>
      </c>
      <c r="B104" s="30" t="s">
        <v>1128</v>
      </c>
      <c r="C104" s="30" t="s">
        <v>1124</v>
      </c>
      <c r="D104" s="29">
        <v>5130</v>
      </c>
      <c r="E104" s="30" t="s">
        <v>1129</v>
      </c>
      <c r="G104" s="2" t="s">
        <v>1127</v>
      </c>
      <c r="H104" s="2" t="b">
        <f t="shared" si="1"/>
        <v>1</v>
      </c>
    </row>
    <row r="105" spans="1:8" s="2" customFormat="1" ht="15.75">
      <c r="A105" s="30" t="s">
        <v>1130</v>
      </c>
      <c r="B105" s="30" t="s">
        <v>1131</v>
      </c>
      <c r="C105" s="30" t="s">
        <v>921</v>
      </c>
      <c r="D105" s="29">
        <v>6130</v>
      </c>
      <c r="E105" s="30" t="s">
        <v>272</v>
      </c>
      <c r="G105" s="2" t="s">
        <v>1130</v>
      </c>
      <c r="H105" s="2" t="b">
        <f t="shared" si="1"/>
        <v>1</v>
      </c>
    </row>
    <row r="106" spans="1:10" s="2" customFormat="1" ht="15.75">
      <c r="A106" s="30" t="s">
        <v>1132</v>
      </c>
      <c r="B106" s="30" t="s">
        <v>1133</v>
      </c>
      <c r="C106" s="30" t="s">
        <v>1134</v>
      </c>
      <c r="D106" s="29">
        <v>1211</v>
      </c>
      <c r="E106" s="30" t="s">
        <v>1187</v>
      </c>
      <c r="G106" s="2" t="s">
        <v>1132</v>
      </c>
      <c r="H106" s="2" t="b">
        <f t="shared" si="1"/>
        <v>1</v>
      </c>
      <c r="J106" s="2" t="s">
        <v>1186</v>
      </c>
    </row>
    <row r="107" spans="1:10" s="2" customFormat="1" ht="15.75">
      <c r="A107" s="30" t="s">
        <v>1135</v>
      </c>
      <c r="B107" s="30" t="s">
        <v>1136</v>
      </c>
      <c r="C107" s="30" t="s">
        <v>1134</v>
      </c>
      <c r="D107" s="29">
        <v>1211</v>
      </c>
      <c r="E107" s="30" t="s">
        <v>1187</v>
      </c>
      <c r="G107" s="2" t="s">
        <v>1135</v>
      </c>
      <c r="H107" s="2" t="b">
        <f t="shared" si="1"/>
        <v>1</v>
      </c>
      <c r="J107" s="2" t="s">
        <v>1186</v>
      </c>
    </row>
    <row r="108" spans="1:10" s="2" customFormat="1" ht="15.75">
      <c r="A108" s="30" t="s">
        <v>1137</v>
      </c>
      <c r="B108" s="30" t="s">
        <v>1138</v>
      </c>
      <c r="C108" s="30" t="s">
        <v>921</v>
      </c>
      <c r="D108" s="29">
        <v>2227</v>
      </c>
      <c r="E108" s="30" t="s">
        <v>1188</v>
      </c>
      <c r="G108" s="2" t="s">
        <v>1137</v>
      </c>
      <c r="H108" s="2" t="b">
        <f t="shared" si="1"/>
        <v>1</v>
      </c>
      <c r="J108" s="2" t="s">
        <v>1186</v>
      </c>
    </row>
    <row r="109" spans="1:10" s="2" customFormat="1" ht="15.75">
      <c r="A109" s="30" t="s">
        <v>1266</v>
      </c>
      <c r="B109" s="30" t="s">
        <v>1267</v>
      </c>
      <c r="C109" s="30" t="s">
        <v>921</v>
      </c>
      <c r="D109" s="29">
        <v>4016</v>
      </c>
      <c r="E109" s="30" t="s">
        <v>157</v>
      </c>
      <c r="G109" s="37" t="s">
        <v>1266</v>
      </c>
      <c r="H109" s="2" t="b">
        <f t="shared" si="1"/>
        <v>1</v>
      </c>
      <c r="J109" s="2" t="s">
        <v>1268</v>
      </c>
    </row>
    <row r="110" spans="1:8" s="2" customFormat="1" ht="15.75">
      <c r="A110" s="30" t="s">
        <v>1139</v>
      </c>
      <c r="B110" s="30" t="s">
        <v>1140</v>
      </c>
      <c r="C110" s="30" t="s">
        <v>921</v>
      </c>
      <c r="D110" s="29">
        <v>4805</v>
      </c>
      <c r="E110" s="30" t="s">
        <v>239</v>
      </c>
      <c r="G110" s="2" t="s">
        <v>1139</v>
      </c>
      <c r="H110" s="2" t="b">
        <f t="shared" si="1"/>
        <v>1</v>
      </c>
    </row>
    <row r="111" spans="1:8" s="2" customFormat="1" ht="15.75">
      <c r="A111" s="30"/>
      <c r="B111" s="30"/>
      <c r="C111" s="30"/>
      <c r="D111" s="29"/>
      <c r="E111" s="30"/>
      <c r="G111" s="2" t="s">
        <v>1179</v>
      </c>
      <c r="H111" s="2" t="b">
        <f t="shared" si="1"/>
        <v>0</v>
      </c>
    </row>
    <row r="112" spans="1:8" s="2" customFormat="1" ht="15.75">
      <c r="A112" s="30" t="s">
        <v>1141</v>
      </c>
      <c r="B112" s="30" t="s">
        <v>1142</v>
      </c>
      <c r="C112" s="30" t="s">
        <v>1143</v>
      </c>
      <c r="D112" s="29">
        <v>6750</v>
      </c>
      <c r="E112" s="30" t="s">
        <v>347</v>
      </c>
      <c r="G112" s="2" t="s">
        <v>1141</v>
      </c>
      <c r="H112" s="2" t="b">
        <f t="shared" si="1"/>
        <v>1</v>
      </c>
    </row>
    <row r="113" spans="1:8" s="2" customFormat="1" ht="15.75">
      <c r="A113" s="30" t="s">
        <v>1144</v>
      </c>
      <c r="B113" s="30" t="s">
        <v>1145</v>
      </c>
      <c r="C113" s="30" t="s">
        <v>1143</v>
      </c>
      <c r="D113" s="29">
        <v>6750</v>
      </c>
      <c r="E113" s="30" t="s">
        <v>347</v>
      </c>
      <c r="G113" s="2" t="s">
        <v>1144</v>
      </c>
      <c r="H113" s="2" t="b">
        <f t="shared" si="1"/>
        <v>1</v>
      </c>
    </row>
    <row r="114" spans="1:10" s="2" customFormat="1" ht="15.75">
      <c r="A114" s="30" t="s">
        <v>1146</v>
      </c>
      <c r="B114" s="30" t="s">
        <v>1147</v>
      </c>
      <c r="C114" s="30" t="s">
        <v>1143</v>
      </c>
      <c r="D114" s="29">
        <v>1221</v>
      </c>
      <c r="E114" s="30" t="s">
        <v>1182</v>
      </c>
      <c r="G114" s="2" t="s">
        <v>1146</v>
      </c>
      <c r="H114" s="2" t="b">
        <f t="shared" si="1"/>
        <v>1</v>
      </c>
      <c r="J114" s="2" t="s">
        <v>1189</v>
      </c>
    </row>
    <row r="115" spans="1:8" s="2" customFormat="1" ht="15.75">
      <c r="A115" s="30" t="s">
        <v>1148</v>
      </c>
      <c r="B115" s="30" t="s">
        <v>1149</v>
      </c>
      <c r="C115" s="30" t="s">
        <v>1150</v>
      </c>
      <c r="D115" s="29">
        <v>6220</v>
      </c>
      <c r="E115" s="30" t="s">
        <v>284</v>
      </c>
      <c r="G115" s="2" t="s">
        <v>1148</v>
      </c>
      <c r="H115" s="2" t="b">
        <f t="shared" si="1"/>
        <v>1</v>
      </c>
    </row>
    <row r="116" spans="1:8" s="2" customFormat="1" ht="15.75">
      <c r="A116" s="30" t="s">
        <v>1151</v>
      </c>
      <c r="B116" s="30" t="s">
        <v>1152</v>
      </c>
      <c r="C116" s="30" t="s">
        <v>1150</v>
      </c>
      <c r="D116" s="29">
        <v>6220</v>
      </c>
      <c r="E116" s="30" t="s">
        <v>284</v>
      </c>
      <c r="G116" s="2" t="s">
        <v>1151</v>
      </c>
      <c r="H116" s="2" t="b">
        <f t="shared" si="1"/>
        <v>1</v>
      </c>
    </row>
    <row r="117" spans="1:8" s="2" customFormat="1" ht="15.75">
      <c r="A117" s="30" t="s">
        <v>1153</v>
      </c>
      <c r="B117" s="30" t="s">
        <v>1154</v>
      </c>
      <c r="C117" s="30" t="s">
        <v>921</v>
      </c>
      <c r="D117" s="29">
        <v>6745</v>
      </c>
      <c r="E117" s="30" t="s">
        <v>345</v>
      </c>
      <c r="G117" s="2" t="s">
        <v>1153</v>
      </c>
      <c r="H117" s="2" t="b">
        <f t="shared" si="1"/>
        <v>1</v>
      </c>
    </row>
    <row r="118" spans="1:8" s="2" customFormat="1" ht="15.75">
      <c r="A118" s="30" t="s">
        <v>1155</v>
      </c>
      <c r="B118" s="30" t="s">
        <v>1156</v>
      </c>
      <c r="C118" s="30" t="s">
        <v>921</v>
      </c>
      <c r="D118" s="29">
        <v>6240</v>
      </c>
      <c r="E118" s="30" t="s">
        <v>292</v>
      </c>
      <c r="G118" s="2" t="s">
        <v>1155</v>
      </c>
      <c r="H118" s="2" t="b">
        <f t="shared" si="1"/>
        <v>1</v>
      </c>
    </row>
    <row r="119" spans="1:8" s="2" customFormat="1" ht="15.75">
      <c r="A119" s="30" t="s">
        <v>1157</v>
      </c>
      <c r="B119" s="30" t="s">
        <v>1158</v>
      </c>
      <c r="C119" s="30" t="s">
        <v>923</v>
      </c>
      <c r="D119" s="29">
        <v>6105</v>
      </c>
      <c r="E119" s="30" t="s">
        <v>262</v>
      </c>
      <c r="G119" s="2" t="s">
        <v>1157</v>
      </c>
      <c r="H119" s="2" t="b">
        <f t="shared" si="1"/>
        <v>1</v>
      </c>
    </row>
    <row r="120" spans="1:8" s="2" customFormat="1" ht="15.75">
      <c r="A120" s="30" t="s">
        <v>1159</v>
      </c>
      <c r="B120" s="30" t="s">
        <v>1160</v>
      </c>
      <c r="C120" s="30" t="s">
        <v>923</v>
      </c>
      <c r="D120" s="29">
        <v>6110</v>
      </c>
      <c r="E120" s="30" t="s">
        <v>264</v>
      </c>
      <c r="G120" s="2" t="s">
        <v>1159</v>
      </c>
      <c r="H120" s="2" t="b">
        <f t="shared" si="1"/>
        <v>1</v>
      </c>
    </row>
    <row r="121" spans="1:8" s="2" customFormat="1" ht="15.75">
      <c r="A121" s="30" t="s">
        <v>1161</v>
      </c>
      <c r="B121" s="30" t="s">
        <v>1162</v>
      </c>
      <c r="C121" s="30" t="s">
        <v>923</v>
      </c>
      <c r="D121" s="29">
        <v>6115</v>
      </c>
      <c r="E121" s="30" t="s">
        <v>266</v>
      </c>
      <c r="G121" s="2" t="s">
        <v>1161</v>
      </c>
      <c r="H121" s="2" t="b">
        <f t="shared" si="1"/>
        <v>1</v>
      </c>
    </row>
    <row r="122" spans="1:8" s="2" customFormat="1" ht="15.75">
      <c r="A122" s="30" t="s">
        <v>1163</v>
      </c>
      <c r="B122" s="30" t="s">
        <v>1164</v>
      </c>
      <c r="C122" s="30" t="s">
        <v>921</v>
      </c>
      <c r="D122" s="29">
        <v>6215</v>
      </c>
      <c r="E122" s="30" t="s">
        <v>282</v>
      </c>
      <c r="G122" s="2" t="s">
        <v>1163</v>
      </c>
      <c r="H122" s="2" t="b">
        <f t="shared" si="1"/>
        <v>1</v>
      </c>
    </row>
    <row r="123" spans="1:8" s="2" customFormat="1" ht="15.75">
      <c r="A123" s="30" t="s">
        <v>1165</v>
      </c>
      <c r="B123" s="30" t="s">
        <v>1166</v>
      </c>
      <c r="C123" s="30" t="s">
        <v>921</v>
      </c>
      <c r="D123" s="29">
        <v>6220</v>
      </c>
      <c r="E123" s="30" t="s">
        <v>284</v>
      </c>
      <c r="G123" s="2" t="s">
        <v>1165</v>
      </c>
      <c r="H123" s="2" t="b">
        <f t="shared" si="1"/>
        <v>1</v>
      </c>
    </row>
    <row r="124" spans="1:8" s="2" customFormat="1" ht="15.75">
      <c r="A124" s="30" t="s">
        <v>1167</v>
      </c>
      <c r="B124" s="30" t="s">
        <v>1168</v>
      </c>
      <c r="C124" s="30" t="s">
        <v>921</v>
      </c>
      <c r="D124" s="29">
        <v>6210</v>
      </c>
      <c r="E124" s="30" t="s">
        <v>280</v>
      </c>
      <c r="G124" s="2" t="s">
        <v>1167</v>
      </c>
      <c r="H124" s="2" t="b">
        <f t="shared" si="1"/>
        <v>1</v>
      </c>
    </row>
    <row r="125" spans="1:8" s="2" customFormat="1" ht="15.75">
      <c r="A125" s="30" t="s">
        <v>1169</v>
      </c>
      <c r="B125" s="30" t="s">
        <v>290</v>
      </c>
      <c r="C125" s="30" t="s">
        <v>921</v>
      </c>
      <c r="D125" s="29">
        <v>6235</v>
      </c>
      <c r="E125" s="30" t="s">
        <v>290</v>
      </c>
      <c r="G125" s="2" t="s">
        <v>1169</v>
      </c>
      <c r="H125" s="2" t="b">
        <f t="shared" si="1"/>
        <v>1</v>
      </c>
    </row>
    <row r="126" spans="1:8" s="2" customFormat="1" ht="15.75">
      <c r="A126" s="30" t="s">
        <v>1170</v>
      </c>
      <c r="B126" s="30" t="s">
        <v>1171</v>
      </c>
      <c r="C126" s="30" t="s">
        <v>1116</v>
      </c>
      <c r="D126" s="29">
        <v>6305</v>
      </c>
      <c r="E126" s="30" t="s">
        <v>303</v>
      </c>
      <c r="G126" s="2" t="s">
        <v>1170</v>
      </c>
      <c r="H126" s="2" t="b">
        <f t="shared" si="1"/>
        <v>1</v>
      </c>
    </row>
    <row r="127" spans="1:8" s="2" customFormat="1" ht="15.75">
      <c r="A127" s="30" t="s">
        <v>1172</v>
      </c>
      <c r="B127" s="30" t="s">
        <v>1173</v>
      </c>
      <c r="C127" s="30" t="s">
        <v>1116</v>
      </c>
      <c r="D127" s="29">
        <v>6310</v>
      </c>
      <c r="E127" s="30" t="s">
        <v>305</v>
      </c>
      <c r="G127" s="2" t="s">
        <v>1172</v>
      </c>
      <c r="H127" s="2" t="b">
        <f t="shared" si="1"/>
        <v>1</v>
      </c>
    </row>
    <row r="128" spans="1:8" s="2" customFormat="1" ht="15.75">
      <c r="A128" s="30" t="s">
        <v>1174</v>
      </c>
      <c r="B128" s="30" t="s">
        <v>1175</v>
      </c>
      <c r="C128" s="30" t="s">
        <v>921</v>
      </c>
      <c r="D128" s="29">
        <v>6520</v>
      </c>
      <c r="E128" s="30" t="s">
        <v>317</v>
      </c>
      <c r="G128" s="2" t="s">
        <v>1174</v>
      </c>
      <c r="H128" s="2" t="b">
        <f t="shared" si="1"/>
        <v>1</v>
      </c>
    </row>
    <row r="129" spans="1:8" s="2" customFormat="1" ht="15.75">
      <c r="A129" s="30" t="s">
        <v>1176</v>
      </c>
      <c r="B129" s="30" t="s">
        <v>1177</v>
      </c>
      <c r="C129" s="30" t="s">
        <v>921</v>
      </c>
      <c r="D129" s="29">
        <v>6245</v>
      </c>
      <c r="E129" s="30" t="s">
        <v>294</v>
      </c>
      <c r="G129" s="31" t="s">
        <v>1176</v>
      </c>
      <c r="H129" s="2" t="b">
        <f t="shared" si="1"/>
        <v>1</v>
      </c>
    </row>
  </sheetData>
  <autoFilter ref="A2:H129"/>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Vanderbilt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Stone, Kristy S</dc:creator>
  <cp:keywords/>
  <dc:description/>
  <cp:lastModifiedBy>Blick, Jana  T</cp:lastModifiedBy>
  <cp:lastPrinted>2017-06-30T17:49:13Z</cp:lastPrinted>
  <dcterms:created xsi:type="dcterms:W3CDTF">2016-11-14T14:53:01Z</dcterms:created>
  <dcterms:modified xsi:type="dcterms:W3CDTF">2018-10-02T15:35:47Z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